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"/>
    </mc:Choice>
  </mc:AlternateContent>
  <xr:revisionPtr revIDLastSave="0" documentId="13_ncr:1_{530C33A0-A2DE-4B7A-8D3B-90CAC673FE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o c" sheetId="1" r:id="rId1"/>
    <sheet name="ESO B" sheetId="2" r:id="rId2"/>
    <sheet name="ESO A" sheetId="3" r:id="rId3"/>
  </sheets>
  <calcPr calcId="191029"/>
  <extLst>
    <ext uri="GoogleSheetsCustomDataVersion2">
      <go:sheetsCustomData xmlns:go="http://customooxmlschemas.google.com/" r:id="rId7" roundtripDataChecksum="1f8xW+Qk4hCir31VTggm2XaISoeQpRn2EjSbVuMIyAU="/>
    </ext>
  </extLst>
</workbook>
</file>

<file path=xl/calcChain.xml><?xml version="1.0" encoding="utf-8"?>
<calcChain xmlns="http://schemas.openxmlformats.org/spreadsheetml/2006/main">
  <c r="K8" i="3" l="1"/>
  <c r="K4" i="3"/>
  <c r="K3" i="3"/>
  <c r="K6" i="3"/>
  <c r="K11" i="3"/>
  <c r="K9" i="3"/>
  <c r="K13" i="3"/>
  <c r="K5" i="3"/>
  <c r="K17" i="3"/>
  <c r="K12" i="3"/>
  <c r="K7" i="3"/>
  <c r="K19" i="3"/>
  <c r="K10" i="3"/>
  <c r="K16" i="3"/>
  <c r="K14" i="3"/>
  <c r="K18" i="3"/>
  <c r="K20" i="3"/>
  <c r="K15" i="3"/>
  <c r="K22" i="3"/>
  <c r="K26" i="3"/>
  <c r="K29" i="3"/>
  <c r="K27" i="3"/>
  <c r="K25" i="3"/>
  <c r="K31" i="3"/>
  <c r="K23" i="3"/>
  <c r="K30" i="3"/>
  <c r="K34" i="3"/>
  <c r="K28" i="3"/>
  <c r="K24" i="3"/>
  <c r="K32" i="3"/>
  <c r="K35" i="3"/>
  <c r="K21" i="3"/>
  <c r="K33" i="3"/>
  <c r="K2" i="3"/>
  <c r="K3" i="2"/>
  <c r="K2" i="2"/>
  <c r="K5" i="2"/>
  <c r="K4" i="2"/>
  <c r="K8" i="2"/>
  <c r="K6" i="2"/>
  <c r="K7" i="2"/>
  <c r="K9" i="2"/>
  <c r="K10" i="2"/>
  <c r="K15" i="2"/>
  <c r="K12" i="2"/>
  <c r="K11" i="2"/>
  <c r="K13" i="2"/>
  <c r="K17" i="2"/>
  <c r="K14" i="2"/>
  <c r="K18" i="2"/>
  <c r="K16" i="2"/>
  <c r="K19" i="2"/>
  <c r="K21" i="2"/>
  <c r="K20" i="2"/>
  <c r="K22" i="2"/>
  <c r="K24" i="2"/>
  <c r="K25" i="2"/>
  <c r="K26" i="2"/>
  <c r="K23" i="2"/>
  <c r="K27" i="2"/>
  <c r="K29" i="2"/>
  <c r="K35" i="2"/>
  <c r="K30" i="2"/>
  <c r="K31" i="2"/>
  <c r="K33" i="2"/>
  <c r="K28" i="2"/>
  <c r="K34" i="2"/>
  <c r="K32" i="2"/>
  <c r="K36" i="2"/>
  <c r="K38" i="2"/>
  <c r="K39" i="2"/>
  <c r="K40" i="2"/>
  <c r="K37" i="2"/>
  <c r="K42" i="2"/>
  <c r="K41" i="2"/>
  <c r="K9" i="1"/>
  <c r="K31" i="1"/>
  <c r="K4" i="1"/>
  <c r="K2" i="1"/>
  <c r="K3" i="1"/>
  <c r="K6" i="1"/>
  <c r="K11" i="1"/>
  <c r="K7" i="1"/>
  <c r="K5" i="1"/>
  <c r="K8" i="1"/>
  <c r="K12" i="1"/>
  <c r="K19" i="1"/>
  <c r="K16" i="1"/>
  <c r="K14" i="1"/>
  <c r="K17" i="1"/>
  <c r="K13" i="1"/>
  <c r="K15" i="1"/>
  <c r="K10" i="1"/>
  <c r="K22" i="1"/>
  <c r="K18" i="1"/>
  <c r="K20" i="1"/>
  <c r="K25" i="1"/>
  <c r="K24" i="1"/>
  <c r="K26" i="1"/>
  <c r="K23" i="1"/>
  <c r="K28" i="1"/>
  <c r="K29" i="1"/>
  <c r="K27" i="1"/>
  <c r="K21" i="1"/>
  <c r="K30" i="1"/>
</calcChain>
</file>

<file path=xl/sharedStrings.xml><?xml version="1.0" encoding="utf-8"?>
<sst xmlns="http://schemas.openxmlformats.org/spreadsheetml/2006/main" count="146" uniqueCount="115">
  <si>
    <t>CLASS</t>
  </si>
  <si>
    <t>ATLETA</t>
  </si>
  <si>
    <t>60HS</t>
  </si>
  <si>
    <t>Pts</t>
  </si>
  <si>
    <t xml:space="preserve"> </t>
  </si>
  <si>
    <t>LUNGO</t>
  </si>
  <si>
    <t>GIORNATA</t>
  </si>
  <si>
    <t>GENERALE</t>
  </si>
  <si>
    <t>BERTINI LEONARDO</t>
  </si>
  <si>
    <t>MARTINELLI MATTIA</t>
  </si>
  <si>
    <t>BARTOLINI ETTORE</t>
  </si>
  <si>
    <t>LUCCHETTI CORRADO</t>
  </si>
  <si>
    <t>ORSINI GABRIELE</t>
  </si>
  <si>
    <t>DELLA CRUZ DEREK</t>
  </si>
  <si>
    <t>CARUSO CHRISTIAN</t>
  </si>
  <si>
    <t>PICARIELLO BIANCA</t>
  </si>
  <si>
    <t>BULICHELLI MASSIMILIANO</t>
  </si>
  <si>
    <t>FIORENZA FRANCESCO</t>
  </si>
  <si>
    <t>PICCHIANTI FRANCESCO</t>
  </si>
  <si>
    <t>MAINARDI FEDERICO</t>
  </si>
  <si>
    <t>FILLINI AURORA</t>
  </si>
  <si>
    <t>MONTECCHI ANDREA</t>
  </si>
  <si>
    <t>GLUTINIC TEODOR</t>
  </si>
  <si>
    <t>SPINELLI SIMONE</t>
  </si>
  <si>
    <t>PICCHIANTI JURI</t>
  </si>
  <si>
    <t>ORABONA FEDERICO</t>
  </si>
  <si>
    <t>GRASSI EDOARDO</t>
  </si>
  <si>
    <t>FEI FRANCISCA</t>
  </si>
  <si>
    <t>FASSINA GIOVANNI</t>
  </si>
  <si>
    <t>TOSINI GEREMIA</t>
  </si>
  <si>
    <t xml:space="preserve">DE GREGORI ETTORE </t>
  </si>
  <si>
    <t xml:space="preserve">MAESTRINI VITTORIA </t>
  </si>
  <si>
    <t xml:space="preserve">BENEDETTELLI LIBERO </t>
  </si>
  <si>
    <t>SPARGOLI GRETA</t>
  </si>
  <si>
    <t>STELLA MATILDE</t>
  </si>
  <si>
    <t>PALAZZO GABRIELE</t>
  </si>
  <si>
    <t>NOCERINO AURORA</t>
  </si>
  <si>
    <t>60 HS</t>
  </si>
  <si>
    <t>ALTO</t>
  </si>
  <si>
    <t>BARRA TOMMASO</t>
  </si>
  <si>
    <t>TURSI FRANCESCO</t>
  </si>
  <si>
    <t>CORSINI GIACOMO</t>
  </si>
  <si>
    <t>MARTELLINI MARIO</t>
  </si>
  <si>
    <t>TIESI LEONARDO</t>
  </si>
  <si>
    <t>BASSANELLI EDOARDO</t>
  </si>
  <si>
    <t>BONELLI RAUL</t>
  </si>
  <si>
    <t>CALVELLI GIACOMO</t>
  </si>
  <si>
    <t>ZANGA MATILDE</t>
  </si>
  <si>
    <t xml:space="preserve">TONINELLI LINA </t>
  </si>
  <si>
    <t xml:space="preserve">BELLACCHI EMMA </t>
  </si>
  <si>
    <t>NERI ENEA</t>
  </si>
  <si>
    <t>MELANI CESARE</t>
  </si>
  <si>
    <t>BRANCALARI BRUNICE</t>
  </si>
  <si>
    <t>TINCANI VASCO</t>
  </si>
  <si>
    <t>BATTAGLINI GIACOMO</t>
  </si>
  <si>
    <t>ORSINI VALERIO</t>
  </si>
  <si>
    <t>BENEDETTELLI EZRA</t>
  </si>
  <si>
    <t>COSTANTINI ELIA</t>
  </si>
  <si>
    <t>PANOV SOFIA</t>
  </si>
  <si>
    <t>BOZZI GRETA</t>
  </si>
  <si>
    <t>SANITA' GABRIELE</t>
  </si>
  <si>
    <t>CAPONE ISOTTA</t>
  </si>
  <si>
    <t>DELLA VEDOVA DIEGO</t>
  </si>
  <si>
    <t>HEDWIT AMELIA</t>
  </si>
  <si>
    <t>SCALERA NICO</t>
  </si>
  <si>
    <t>CAPONE SEBASTIANO</t>
  </si>
  <si>
    <t xml:space="preserve">LANDINI NICOLA </t>
  </si>
  <si>
    <t>RELLA LLAVALOR OLIVER</t>
  </si>
  <si>
    <t>LONGOBUCCO ALESSIO</t>
  </si>
  <si>
    <t>LEONE SAMUELE</t>
  </si>
  <si>
    <t>BARTOLINI ALICE</t>
  </si>
  <si>
    <t>GABRIELE MATTEO</t>
  </si>
  <si>
    <t xml:space="preserve">PAOLETTI EMMA </t>
  </si>
  <si>
    <t>CAPONE TOMMASO</t>
  </si>
  <si>
    <t>LUCCHESI ELISA</t>
  </si>
  <si>
    <t>ITALIANO MATTEO</t>
  </si>
  <si>
    <t>GRANDI TOMMASO</t>
  </si>
  <si>
    <t>SPARGOLI GIOELE</t>
  </si>
  <si>
    <t>RIZZO ANDREA</t>
  </si>
  <si>
    <t>CANTIELLO GAETANO</t>
  </si>
  <si>
    <t>CASACCIA PIETRO</t>
  </si>
  <si>
    <t>SCALABRINO NICCOLO'</t>
  </si>
  <si>
    <t>LUCHERINI ENEA</t>
  </si>
  <si>
    <t>MORGANTI GUGLIELMO</t>
  </si>
  <si>
    <t>MARTINI LEONARDO</t>
  </si>
  <si>
    <t>BENEDETELLI NOAH</t>
  </si>
  <si>
    <t xml:space="preserve">CINOTTI SOFIA </t>
  </si>
  <si>
    <t>PALLINI LIVIA</t>
  </si>
  <si>
    <t>TURSI AURORA</t>
  </si>
  <si>
    <t>DI SARNO SOFIA</t>
  </si>
  <si>
    <t>BOSCARINI VITTORIA</t>
  </si>
  <si>
    <t>BENOCCI LEONARDO</t>
  </si>
  <si>
    <t>OLIANTI DAVIDE</t>
  </si>
  <si>
    <t>SIOLI RICCARDO</t>
  </si>
  <si>
    <t>PINTOMORA RICCARDO</t>
  </si>
  <si>
    <t>BERNARDO AGATA</t>
  </si>
  <si>
    <t>PAMPALONI NICLA</t>
  </si>
  <si>
    <t>SGHERRI BRANDO</t>
  </si>
  <si>
    <t>GALLI LORENZO</t>
  </si>
  <si>
    <t>PALOMBA KEVIN</t>
  </si>
  <si>
    <t>SCARA AMIR</t>
  </si>
  <si>
    <t>CAPECCHI ENEA</t>
  </si>
  <si>
    <t>DE SANTIS LINDA</t>
  </si>
  <si>
    <t>CAPUANA TOBIA</t>
  </si>
  <si>
    <t>MORINI PERLA</t>
  </si>
  <si>
    <t>TOSI MATTEO</t>
  </si>
  <si>
    <t>MOTIU GEREMIA</t>
  </si>
  <si>
    <t>LUCIANO ROBERTO</t>
  </si>
  <si>
    <t>AYSH GIADA</t>
  </si>
  <si>
    <t>BARTOLOZZI ELIA</t>
  </si>
  <si>
    <t>FRALASSI MARGHERITA</t>
  </si>
  <si>
    <t>BENEDETELLI MARIA SOLE</t>
  </si>
  <si>
    <t>SORGI MATTI</t>
  </si>
  <si>
    <t>PECORARI LIBERA</t>
  </si>
  <si>
    <t>TOMI ALMANORA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</si>
</sst>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3" borderId="2" xfId="0" applyNumberFormat="1" applyFont="1" applyFill="1" applyBorder="1"/>
    <xf numFmtId="0" fontId="1" fillId="3" borderId="2" xfId="0" applyFont="1" applyFill="1" applyBorder="1"/>
    <xf numFmtId="2" fontId="1" fillId="4" borderId="2" xfId="0" applyNumberFormat="1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2" fontId="1" fillId="6" borderId="2" xfId="0" applyNumberFormat="1" applyFont="1" applyFill="1" applyBorder="1"/>
    <xf numFmtId="0" fontId="1" fillId="6" borderId="2" xfId="0" applyFont="1" applyFill="1" applyBorder="1"/>
    <xf numFmtId="0" fontId="2" fillId="0" borderId="0" xfId="0" applyFont="1"/>
    <xf numFmtId="0" fontId="1" fillId="0" borderId="2" xfId="0" applyFont="1" applyBorder="1"/>
    <xf numFmtId="2" fontId="3" fillId="3" borderId="2" xfId="0" applyNumberFormat="1" applyFont="1" applyFill="1" applyBorder="1"/>
    <xf numFmtId="0" fontId="3" fillId="3" borderId="2" xfId="0" applyFont="1" applyFill="1" applyBorder="1"/>
    <xf numFmtId="2" fontId="3" fillId="4" borderId="2" xfId="0" applyNumberFormat="1" applyFont="1" applyFill="1" applyBorder="1"/>
    <xf numFmtId="0" fontId="3" fillId="4" borderId="2" xfId="0" applyFont="1" applyFill="1" applyBorder="1"/>
    <xf numFmtId="2" fontId="3" fillId="5" borderId="2" xfId="0" applyNumberFormat="1" applyFont="1" applyFill="1" applyBorder="1"/>
    <xf numFmtId="0" fontId="3" fillId="5" borderId="2" xfId="0" applyFont="1" applyFill="1" applyBorder="1"/>
    <xf numFmtId="2" fontId="3" fillId="6" borderId="2" xfId="0" applyNumberFormat="1" applyFont="1" applyFill="1" applyBorder="1"/>
    <xf numFmtId="0" fontId="3" fillId="6" borderId="2" xfId="0" applyFont="1" applyFill="1" applyBorder="1"/>
    <xf numFmtId="0" fontId="1" fillId="7" borderId="2" xfId="0" applyFont="1" applyFill="1" applyBorder="1"/>
    <xf numFmtId="0" fontId="3" fillId="0" borderId="2" xfId="0" applyFont="1" applyBorder="1"/>
    <xf numFmtId="0" fontId="1" fillId="0" borderId="0" xfId="0" applyFont="1"/>
    <xf numFmtId="2" fontId="3" fillId="3" borderId="1" xfId="0" applyNumberFormat="1" applyFont="1" applyFill="1" applyBorder="1"/>
    <xf numFmtId="0" fontId="3" fillId="3" borderId="1" xfId="0" applyFont="1" applyFill="1" applyBorder="1"/>
    <xf numFmtId="2" fontId="3" fillId="4" borderId="1" xfId="0" applyNumberFormat="1" applyFont="1" applyFill="1" applyBorder="1"/>
    <xf numFmtId="0" fontId="3" fillId="4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2" fontId="3" fillId="6" borderId="1" xfId="0" applyNumberFormat="1" applyFont="1" applyFill="1" applyBorder="1"/>
    <xf numFmtId="0" fontId="3" fillId="6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workbookViewId="0">
      <selection activeCell="B13" sqref="B13"/>
    </sheetView>
  </sheetViews>
  <sheetFormatPr defaultColWidth="14.42578125" defaultRowHeight="15" customHeight="1" x14ac:dyDescent="0.25"/>
  <cols>
    <col min="1" max="1" width="6.28515625" customWidth="1"/>
    <col min="2" max="2" width="27.42578125" customWidth="1"/>
    <col min="3" max="3" width="5.5703125" customWidth="1"/>
    <col min="4" max="4" width="3.7109375" customWidth="1"/>
    <col min="5" max="5" width="2.42578125" customWidth="1"/>
    <col min="6" max="6" width="1.5703125" customWidth="1"/>
    <col min="7" max="7" width="8.140625" customWidth="1"/>
    <col min="8" max="8" width="3.7109375" customWidth="1"/>
    <col min="9" max="9" width="2.5703125" customWidth="1"/>
    <col min="10" max="10" width="2" customWidth="1"/>
    <col min="11" max="11" width="10.285156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4</v>
      </c>
      <c r="G1" s="7" t="s">
        <v>5</v>
      </c>
      <c r="H1" s="7" t="s">
        <v>3</v>
      </c>
      <c r="I1" s="8" t="s">
        <v>4</v>
      </c>
      <c r="J1" s="9" t="s">
        <v>4</v>
      </c>
      <c r="K1" s="2" t="s">
        <v>6</v>
      </c>
      <c r="L1" s="2" t="s">
        <v>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34</v>
      </c>
      <c r="C2" s="12">
        <v>11.46</v>
      </c>
      <c r="D2" s="13">
        <v>60</v>
      </c>
      <c r="E2" s="14"/>
      <c r="F2" s="15"/>
      <c r="G2" s="16">
        <v>2.25</v>
      </c>
      <c r="H2" s="17">
        <v>58</v>
      </c>
      <c r="I2" s="18"/>
      <c r="J2" s="19"/>
      <c r="K2" s="11">
        <f t="shared" ref="K2:K31" si="0">SUM(D2,H2)</f>
        <v>118</v>
      </c>
      <c r="L2" s="20">
        <v>60</v>
      </c>
    </row>
    <row r="3" spans="1:26" x14ac:dyDescent="0.25">
      <c r="A3" s="10">
        <v>2</v>
      </c>
      <c r="B3" s="11" t="s">
        <v>27</v>
      </c>
      <c r="C3" s="12">
        <v>11.46</v>
      </c>
      <c r="D3" s="13">
        <v>60</v>
      </c>
      <c r="E3" s="14"/>
      <c r="F3" s="15"/>
      <c r="G3" s="16">
        <v>2.2400000000000002</v>
      </c>
      <c r="H3" s="17">
        <v>57</v>
      </c>
      <c r="I3" s="18"/>
      <c r="J3" s="19"/>
      <c r="K3" s="11">
        <f t="shared" si="0"/>
        <v>117</v>
      </c>
      <c r="L3" s="21">
        <v>59</v>
      </c>
    </row>
    <row r="4" spans="1:26" x14ac:dyDescent="0.25">
      <c r="A4" s="10">
        <v>3</v>
      </c>
      <c r="B4" s="11" t="s">
        <v>14</v>
      </c>
      <c r="C4" s="12">
        <v>11.92</v>
      </c>
      <c r="D4" s="13">
        <v>56</v>
      </c>
      <c r="E4" s="14"/>
      <c r="F4" s="15"/>
      <c r="G4" s="16">
        <v>2.27</v>
      </c>
      <c r="H4" s="17">
        <v>59</v>
      </c>
      <c r="I4" s="18"/>
      <c r="J4" s="19"/>
      <c r="K4" s="11">
        <f t="shared" si="0"/>
        <v>115</v>
      </c>
      <c r="L4" s="20">
        <v>58</v>
      </c>
    </row>
    <row r="5" spans="1:26" x14ac:dyDescent="0.25">
      <c r="A5" s="10">
        <v>4</v>
      </c>
      <c r="B5" s="11" t="s">
        <v>35</v>
      </c>
      <c r="C5" s="12">
        <v>11.55</v>
      </c>
      <c r="D5" s="13">
        <v>57</v>
      </c>
      <c r="E5" s="14"/>
      <c r="F5" s="15"/>
      <c r="G5" s="16">
        <v>2.0299999999999998</v>
      </c>
      <c r="H5" s="17">
        <v>53</v>
      </c>
      <c r="I5" s="18"/>
      <c r="J5" s="19"/>
      <c r="K5" s="11">
        <f t="shared" si="0"/>
        <v>110</v>
      </c>
      <c r="L5" s="21">
        <v>57</v>
      </c>
    </row>
    <row r="6" spans="1:26" x14ac:dyDescent="0.25">
      <c r="A6" s="10">
        <v>5</v>
      </c>
      <c r="B6" s="11" t="s">
        <v>19</v>
      </c>
      <c r="C6" s="12">
        <v>12.28</v>
      </c>
      <c r="D6" s="13">
        <v>52</v>
      </c>
      <c r="E6" s="14"/>
      <c r="F6" s="15"/>
      <c r="G6" s="16">
        <v>2.2200000000000002</v>
      </c>
      <c r="H6" s="17">
        <v>56</v>
      </c>
      <c r="I6" s="18"/>
      <c r="J6" s="19"/>
      <c r="K6" s="11">
        <f t="shared" si="0"/>
        <v>108</v>
      </c>
      <c r="L6" s="20">
        <v>56</v>
      </c>
      <c r="P6" t="s">
        <v>4</v>
      </c>
    </row>
    <row r="7" spans="1:26" x14ac:dyDescent="0.25">
      <c r="A7" s="10">
        <v>6</v>
      </c>
      <c r="B7" s="11" t="s">
        <v>18</v>
      </c>
      <c r="C7" s="12">
        <v>12.06</v>
      </c>
      <c r="D7" s="13">
        <v>53</v>
      </c>
      <c r="E7" s="14"/>
      <c r="F7" s="15"/>
      <c r="G7" s="16">
        <v>2.1</v>
      </c>
      <c r="H7" s="17">
        <v>54</v>
      </c>
      <c r="I7" s="18"/>
      <c r="J7" s="19"/>
      <c r="K7" s="11">
        <f t="shared" si="0"/>
        <v>107</v>
      </c>
      <c r="L7" s="21">
        <v>55</v>
      </c>
    </row>
    <row r="8" spans="1:26" x14ac:dyDescent="0.25">
      <c r="A8" s="10">
        <v>7</v>
      </c>
      <c r="B8" s="11" t="s">
        <v>24</v>
      </c>
      <c r="C8" s="12">
        <v>11.92</v>
      </c>
      <c r="D8" s="13">
        <v>55</v>
      </c>
      <c r="E8" s="14"/>
      <c r="F8" s="15"/>
      <c r="G8" s="16">
        <v>2</v>
      </c>
      <c r="H8" s="17">
        <v>52</v>
      </c>
      <c r="I8" s="18"/>
      <c r="J8" s="19"/>
      <c r="K8" s="11">
        <f t="shared" si="0"/>
        <v>107</v>
      </c>
      <c r="L8" s="20">
        <v>55</v>
      </c>
    </row>
    <row r="9" spans="1:26" x14ac:dyDescent="0.25">
      <c r="A9" s="10">
        <v>8</v>
      </c>
      <c r="B9" s="11" t="s">
        <v>16</v>
      </c>
      <c r="C9" s="12">
        <v>13.42</v>
      </c>
      <c r="D9" s="13">
        <v>45</v>
      </c>
      <c r="E9" s="14"/>
      <c r="F9" s="15"/>
      <c r="G9" s="16">
        <v>2.36</v>
      </c>
      <c r="H9" s="17">
        <v>60</v>
      </c>
      <c r="I9" s="18"/>
      <c r="J9" s="19"/>
      <c r="K9" s="11">
        <f t="shared" si="0"/>
        <v>105</v>
      </c>
      <c r="L9" s="21">
        <v>53</v>
      </c>
    </row>
    <row r="10" spans="1:26" x14ac:dyDescent="0.25">
      <c r="A10" s="10">
        <v>9</v>
      </c>
      <c r="B10" s="11" t="s">
        <v>12</v>
      </c>
      <c r="C10" s="12">
        <v>11.53</v>
      </c>
      <c r="D10" s="13">
        <v>58</v>
      </c>
      <c r="E10" s="14"/>
      <c r="F10" s="15"/>
      <c r="G10" s="16">
        <v>1.6</v>
      </c>
      <c r="H10" s="17">
        <v>44</v>
      </c>
      <c r="I10" s="18"/>
      <c r="J10" s="19"/>
      <c r="K10" s="11">
        <f t="shared" si="0"/>
        <v>102</v>
      </c>
      <c r="L10" s="20">
        <v>52</v>
      </c>
    </row>
    <row r="11" spans="1:26" x14ac:dyDescent="0.25">
      <c r="A11" s="10">
        <v>10</v>
      </c>
      <c r="B11" s="11" t="s">
        <v>29</v>
      </c>
      <c r="C11" s="12">
        <v>12.98</v>
      </c>
      <c r="D11" s="13">
        <v>46</v>
      </c>
      <c r="E11" s="14"/>
      <c r="F11" s="15"/>
      <c r="G11" s="16">
        <v>2.11</v>
      </c>
      <c r="H11" s="17">
        <v>55</v>
      </c>
      <c r="I11" s="18"/>
      <c r="J11" s="19"/>
      <c r="K11" s="11">
        <f t="shared" si="0"/>
        <v>101</v>
      </c>
      <c r="L11" s="21">
        <v>51</v>
      </c>
    </row>
    <row r="12" spans="1:26" x14ac:dyDescent="0.25">
      <c r="A12" s="10">
        <v>11</v>
      </c>
      <c r="B12" s="11" t="s">
        <v>113</v>
      </c>
      <c r="C12" s="12">
        <v>12.52</v>
      </c>
      <c r="D12" s="13">
        <v>50</v>
      </c>
      <c r="E12" s="14"/>
      <c r="F12" s="15"/>
      <c r="G12" s="16">
        <v>1.95</v>
      </c>
      <c r="H12" s="17">
        <v>51</v>
      </c>
      <c r="I12" s="18"/>
      <c r="J12" s="19"/>
      <c r="K12" s="11">
        <f t="shared" si="0"/>
        <v>101</v>
      </c>
      <c r="L12" s="20">
        <v>51</v>
      </c>
    </row>
    <row r="13" spans="1:26" x14ac:dyDescent="0.25">
      <c r="A13" s="10">
        <v>12</v>
      </c>
      <c r="B13" s="11" t="s">
        <v>8</v>
      </c>
      <c r="C13" s="12">
        <v>12</v>
      </c>
      <c r="D13" s="13">
        <v>54</v>
      </c>
      <c r="E13" s="14"/>
      <c r="F13" s="15"/>
      <c r="G13" s="16">
        <v>1.65</v>
      </c>
      <c r="H13" s="17">
        <v>46</v>
      </c>
      <c r="I13" s="18"/>
      <c r="J13" s="19"/>
      <c r="K13" s="11">
        <f t="shared" si="0"/>
        <v>100</v>
      </c>
      <c r="L13" s="21">
        <v>49</v>
      </c>
    </row>
    <row r="14" spans="1:26" x14ac:dyDescent="0.25">
      <c r="A14" s="10">
        <v>13</v>
      </c>
      <c r="B14" s="11" t="s">
        <v>36</v>
      </c>
      <c r="C14" s="12">
        <v>12.65</v>
      </c>
      <c r="D14" s="13">
        <v>49</v>
      </c>
      <c r="E14" s="14"/>
      <c r="F14" s="15"/>
      <c r="G14" s="16">
        <v>1.66</v>
      </c>
      <c r="H14" s="17">
        <v>48</v>
      </c>
      <c r="I14" s="18"/>
      <c r="J14" s="19"/>
      <c r="K14" s="11">
        <f t="shared" si="0"/>
        <v>97</v>
      </c>
      <c r="L14" s="20">
        <v>48</v>
      </c>
    </row>
    <row r="15" spans="1:26" x14ac:dyDescent="0.25">
      <c r="A15" s="10">
        <v>14</v>
      </c>
      <c r="B15" s="11" t="s">
        <v>10</v>
      </c>
      <c r="C15" s="12">
        <v>12.66</v>
      </c>
      <c r="D15" s="13">
        <v>48</v>
      </c>
      <c r="E15" s="14"/>
      <c r="F15" s="15"/>
      <c r="G15" s="16">
        <v>1.65</v>
      </c>
      <c r="H15" s="17">
        <v>45</v>
      </c>
      <c r="I15" s="18"/>
      <c r="J15" s="19"/>
      <c r="K15" s="11">
        <f t="shared" si="0"/>
        <v>93</v>
      </c>
      <c r="L15" s="21">
        <v>47</v>
      </c>
    </row>
    <row r="16" spans="1:26" x14ac:dyDescent="0.25">
      <c r="A16" s="10">
        <v>15</v>
      </c>
      <c r="B16" s="11" t="s">
        <v>26</v>
      </c>
      <c r="C16" s="12">
        <v>14.25</v>
      </c>
      <c r="D16" s="13">
        <v>40</v>
      </c>
      <c r="E16" s="14"/>
      <c r="F16" s="15"/>
      <c r="G16" s="16">
        <v>1.77</v>
      </c>
      <c r="H16" s="17">
        <v>49</v>
      </c>
      <c r="I16" s="18"/>
      <c r="J16" s="19"/>
      <c r="K16" s="11">
        <f t="shared" si="0"/>
        <v>89</v>
      </c>
      <c r="L16" s="20">
        <v>46</v>
      </c>
    </row>
    <row r="17" spans="1:12" x14ac:dyDescent="0.25">
      <c r="A17" s="10">
        <v>16</v>
      </c>
      <c r="B17" s="11" t="s">
        <v>23</v>
      </c>
      <c r="C17" s="12">
        <v>14.04</v>
      </c>
      <c r="D17" s="13">
        <v>42</v>
      </c>
      <c r="E17" s="14"/>
      <c r="F17" s="15"/>
      <c r="G17" s="16">
        <v>1.66</v>
      </c>
      <c r="H17" s="17">
        <v>47</v>
      </c>
      <c r="I17" s="18"/>
      <c r="J17" s="19"/>
      <c r="K17" s="11">
        <f t="shared" si="0"/>
        <v>89</v>
      </c>
      <c r="L17" s="21">
        <v>46</v>
      </c>
    </row>
    <row r="18" spans="1:12" x14ac:dyDescent="0.25">
      <c r="A18" s="10">
        <v>17</v>
      </c>
      <c r="B18" s="11" t="s">
        <v>22</v>
      </c>
      <c r="C18" s="12">
        <v>12.91</v>
      </c>
      <c r="D18" s="13">
        <v>47</v>
      </c>
      <c r="E18" s="14"/>
      <c r="F18" s="15"/>
      <c r="G18" s="16">
        <v>1.47</v>
      </c>
      <c r="H18" s="17">
        <v>42</v>
      </c>
      <c r="I18" s="18"/>
      <c r="J18" s="19"/>
      <c r="K18" s="11">
        <f t="shared" si="0"/>
        <v>89</v>
      </c>
      <c r="L18" s="20">
        <v>46</v>
      </c>
    </row>
    <row r="19" spans="1:12" x14ac:dyDescent="0.25">
      <c r="A19" s="10">
        <v>18</v>
      </c>
      <c r="B19" s="11" t="s">
        <v>25</v>
      </c>
      <c r="C19" s="12">
        <v>15</v>
      </c>
      <c r="D19" s="13">
        <v>37</v>
      </c>
      <c r="E19" s="14"/>
      <c r="F19" s="15"/>
      <c r="G19" s="16">
        <v>1.83</v>
      </c>
      <c r="H19" s="17">
        <v>50</v>
      </c>
      <c r="I19" s="18"/>
      <c r="J19" s="19"/>
      <c r="K19" s="11">
        <f t="shared" si="0"/>
        <v>87</v>
      </c>
      <c r="L19" s="21">
        <v>43</v>
      </c>
    </row>
    <row r="20" spans="1:12" ht="15.75" customHeight="1" x14ac:dyDescent="0.25">
      <c r="A20" s="10">
        <v>19</v>
      </c>
      <c r="B20" s="11" t="s">
        <v>28</v>
      </c>
      <c r="C20" s="12">
        <v>13.97</v>
      </c>
      <c r="D20" s="13">
        <v>43</v>
      </c>
      <c r="E20" s="14"/>
      <c r="F20" s="15"/>
      <c r="G20" s="16">
        <v>1.45</v>
      </c>
      <c r="H20" s="17">
        <v>41</v>
      </c>
      <c r="I20" s="18"/>
      <c r="J20" s="19"/>
      <c r="K20" s="11">
        <f t="shared" si="0"/>
        <v>84</v>
      </c>
      <c r="L20" s="20">
        <v>42</v>
      </c>
    </row>
    <row r="21" spans="1:12" ht="15.75" customHeight="1" x14ac:dyDescent="0.25">
      <c r="A21" s="10">
        <v>20</v>
      </c>
      <c r="B21" s="11" t="s">
        <v>9</v>
      </c>
      <c r="C21" s="12">
        <v>12.32</v>
      </c>
      <c r="D21" s="13">
        <v>51</v>
      </c>
      <c r="E21" s="14"/>
      <c r="F21" s="15"/>
      <c r="G21" s="16">
        <v>1.01</v>
      </c>
      <c r="H21" s="17">
        <v>33</v>
      </c>
      <c r="I21" s="18"/>
      <c r="J21" s="19"/>
      <c r="K21" s="11">
        <f t="shared" si="0"/>
        <v>84</v>
      </c>
      <c r="L21" s="21">
        <v>42</v>
      </c>
    </row>
    <row r="22" spans="1:12" ht="15.75" customHeight="1" x14ac:dyDescent="0.25">
      <c r="A22" s="10">
        <v>21</v>
      </c>
      <c r="B22" s="11" t="s">
        <v>21</v>
      </c>
      <c r="C22" s="12">
        <v>14.96</v>
      </c>
      <c r="D22" s="13">
        <v>38</v>
      </c>
      <c r="E22" s="14"/>
      <c r="F22" s="15"/>
      <c r="G22" s="16">
        <v>1.51</v>
      </c>
      <c r="H22" s="17">
        <v>43</v>
      </c>
      <c r="I22" s="18"/>
      <c r="J22" s="19"/>
      <c r="K22" s="11">
        <f t="shared" si="0"/>
        <v>81</v>
      </c>
      <c r="L22" s="20">
        <v>40</v>
      </c>
    </row>
    <row r="23" spans="1:12" ht="15.75" customHeight="1" x14ac:dyDescent="0.25">
      <c r="A23" s="10">
        <v>22</v>
      </c>
      <c r="B23" s="11" t="s">
        <v>20</v>
      </c>
      <c r="C23" s="12">
        <v>13.51</v>
      </c>
      <c r="D23" s="13">
        <v>44</v>
      </c>
      <c r="E23" s="14"/>
      <c r="F23" s="15"/>
      <c r="G23" s="16">
        <v>1.4</v>
      </c>
      <c r="H23" s="17">
        <v>37</v>
      </c>
      <c r="I23" s="18"/>
      <c r="J23" s="19"/>
      <c r="K23" s="11">
        <f t="shared" si="0"/>
        <v>81</v>
      </c>
      <c r="L23" s="21">
        <v>40</v>
      </c>
    </row>
    <row r="24" spans="1:12" ht="15.75" customHeight="1" x14ac:dyDescent="0.25">
      <c r="A24" s="10">
        <v>23</v>
      </c>
      <c r="B24" s="11" t="s">
        <v>33</v>
      </c>
      <c r="C24" s="12">
        <v>14.05</v>
      </c>
      <c r="D24" s="13">
        <v>41</v>
      </c>
      <c r="E24" s="14"/>
      <c r="F24" s="15"/>
      <c r="G24" s="16">
        <v>1.42</v>
      </c>
      <c r="H24" s="17">
        <v>39</v>
      </c>
      <c r="I24" s="18"/>
      <c r="J24" s="19"/>
      <c r="K24" s="11">
        <f t="shared" si="0"/>
        <v>80</v>
      </c>
      <c r="L24" s="20">
        <v>38</v>
      </c>
    </row>
    <row r="25" spans="1:12" ht="15.75" customHeight="1" x14ac:dyDescent="0.25">
      <c r="A25" s="10">
        <v>24</v>
      </c>
      <c r="B25" s="11" t="s">
        <v>11</v>
      </c>
      <c r="C25" s="12">
        <v>14.76</v>
      </c>
      <c r="D25" s="13">
        <v>39</v>
      </c>
      <c r="E25" s="14"/>
      <c r="F25" s="15"/>
      <c r="G25" s="16">
        <v>1.44</v>
      </c>
      <c r="H25" s="17">
        <v>40</v>
      </c>
      <c r="I25" s="18"/>
      <c r="J25" s="19"/>
      <c r="K25" s="11">
        <f t="shared" si="0"/>
        <v>79</v>
      </c>
      <c r="L25" s="21">
        <v>37</v>
      </c>
    </row>
    <row r="26" spans="1:12" ht="15.75" customHeight="1" x14ac:dyDescent="0.25">
      <c r="A26" s="10">
        <v>25</v>
      </c>
      <c r="B26" s="11" t="s">
        <v>32</v>
      </c>
      <c r="C26" s="12">
        <v>17.52</v>
      </c>
      <c r="D26" s="13">
        <v>34</v>
      </c>
      <c r="E26" s="14"/>
      <c r="F26" s="15"/>
      <c r="G26" s="16">
        <v>1.41</v>
      </c>
      <c r="H26" s="17">
        <v>38</v>
      </c>
      <c r="I26" s="18"/>
      <c r="J26" s="19"/>
      <c r="K26" s="11">
        <f t="shared" si="0"/>
        <v>72</v>
      </c>
      <c r="L26" s="20">
        <v>36</v>
      </c>
    </row>
    <row r="27" spans="1:12" ht="15.75" customHeight="1" x14ac:dyDescent="0.25">
      <c r="A27" s="10">
        <v>26</v>
      </c>
      <c r="B27" s="11" t="s">
        <v>30</v>
      </c>
      <c r="C27" s="12">
        <v>16.09</v>
      </c>
      <c r="D27" s="13">
        <v>35</v>
      </c>
      <c r="E27" s="14"/>
      <c r="F27" s="15"/>
      <c r="G27" s="16">
        <v>1.02</v>
      </c>
      <c r="H27" s="17">
        <v>34</v>
      </c>
      <c r="I27" s="18"/>
      <c r="J27" s="19"/>
      <c r="K27" s="11">
        <f t="shared" si="0"/>
        <v>69</v>
      </c>
      <c r="L27" s="21">
        <v>35</v>
      </c>
    </row>
    <row r="28" spans="1:12" ht="15.75" customHeight="1" x14ac:dyDescent="0.25">
      <c r="A28" s="10">
        <v>27</v>
      </c>
      <c r="B28" s="11" t="s">
        <v>31</v>
      </c>
      <c r="C28" s="12">
        <v>17.920000000000002</v>
      </c>
      <c r="D28" s="13">
        <v>32</v>
      </c>
      <c r="E28" s="14"/>
      <c r="F28" s="15"/>
      <c r="G28" s="16">
        <v>1.22</v>
      </c>
      <c r="H28" s="17">
        <v>36</v>
      </c>
      <c r="I28" s="18"/>
      <c r="J28" s="19"/>
      <c r="K28" s="11">
        <f t="shared" si="0"/>
        <v>68</v>
      </c>
      <c r="L28" s="20">
        <v>34</v>
      </c>
    </row>
    <row r="29" spans="1:12" ht="15.75" customHeight="1" x14ac:dyDescent="0.25">
      <c r="A29" s="10">
        <v>28</v>
      </c>
      <c r="B29" s="11" t="s">
        <v>15</v>
      </c>
      <c r="C29" s="12">
        <v>17.87</v>
      </c>
      <c r="D29" s="13">
        <v>33</v>
      </c>
      <c r="E29" s="14"/>
      <c r="F29" s="15"/>
      <c r="G29" s="16">
        <v>1.03</v>
      </c>
      <c r="H29" s="17">
        <v>35</v>
      </c>
      <c r="I29" s="18"/>
      <c r="J29" s="19"/>
      <c r="K29" s="11">
        <f t="shared" si="0"/>
        <v>68</v>
      </c>
      <c r="L29" s="21">
        <v>34</v>
      </c>
    </row>
    <row r="30" spans="1:12" ht="15.75" customHeight="1" x14ac:dyDescent="0.25">
      <c r="A30" s="10">
        <v>29</v>
      </c>
      <c r="B30" s="11" t="s">
        <v>17</v>
      </c>
      <c r="C30" s="12">
        <v>16.09</v>
      </c>
      <c r="D30" s="13">
        <v>36</v>
      </c>
      <c r="E30" s="14"/>
      <c r="F30" s="15"/>
      <c r="G30" s="16">
        <v>0.94</v>
      </c>
      <c r="H30" s="17">
        <v>32</v>
      </c>
      <c r="I30" s="18"/>
      <c r="J30" s="19"/>
      <c r="K30" s="11">
        <f t="shared" si="0"/>
        <v>68</v>
      </c>
      <c r="L30" s="20">
        <v>34</v>
      </c>
    </row>
    <row r="31" spans="1:12" ht="15.75" customHeight="1" x14ac:dyDescent="0.25">
      <c r="A31" s="10">
        <v>30</v>
      </c>
      <c r="B31" s="11" t="s">
        <v>13</v>
      </c>
      <c r="C31" s="12">
        <v>31.78</v>
      </c>
      <c r="D31" s="13">
        <v>31</v>
      </c>
      <c r="E31" s="14"/>
      <c r="F31" s="15"/>
      <c r="G31" s="16">
        <v>0.9</v>
      </c>
      <c r="H31" s="17">
        <v>31</v>
      </c>
      <c r="I31" s="18"/>
      <c r="J31" s="19"/>
      <c r="K31" s="11">
        <f t="shared" si="0"/>
        <v>62</v>
      </c>
      <c r="L31" s="21">
        <v>31</v>
      </c>
    </row>
    <row r="32" spans="1:12" ht="15.75" customHeight="1" x14ac:dyDescent="0.25">
      <c r="B32" s="22"/>
      <c r="C32" s="23"/>
      <c r="D32" s="24"/>
      <c r="E32" s="25"/>
      <c r="F32" s="26"/>
      <c r="G32" s="27"/>
      <c r="H32" s="28"/>
      <c r="I32" s="29"/>
      <c r="J32" s="30"/>
      <c r="K32" s="22"/>
    </row>
    <row r="33" spans="2:11" ht="15.75" customHeight="1" x14ac:dyDescent="0.25">
      <c r="B33" s="22"/>
      <c r="C33" s="23"/>
      <c r="D33" s="24"/>
      <c r="E33" s="25"/>
      <c r="F33" s="26"/>
      <c r="G33" s="27"/>
      <c r="H33" s="28"/>
      <c r="I33" s="29"/>
      <c r="J33" s="30"/>
      <c r="K33" s="22"/>
    </row>
    <row r="34" spans="2:11" ht="15.75" customHeight="1" x14ac:dyDescent="0.25">
      <c r="B34" s="22"/>
      <c r="C34" s="23"/>
      <c r="D34" s="24"/>
      <c r="E34" s="25"/>
      <c r="F34" s="26"/>
      <c r="G34" s="27"/>
      <c r="H34" s="28"/>
      <c r="I34" s="29"/>
      <c r="J34" s="30"/>
      <c r="K34" s="22"/>
    </row>
    <row r="35" spans="2:11" ht="15.75" customHeight="1" x14ac:dyDescent="0.25">
      <c r="B35" s="22"/>
      <c r="C35" s="23"/>
      <c r="D35" s="24"/>
      <c r="E35" s="25"/>
      <c r="F35" s="26"/>
      <c r="G35" s="27"/>
      <c r="H35" s="28"/>
      <c r="I35" s="29"/>
      <c r="J35" s="30"/>
      <c r="K35" s="22"/>
    </row>
    <row r="36" spans="2:11" ht="15.75" customHeight="1" x14ac:dyDescent="0.25">
      <c r="B36" s="22"/>
      <c r="C36" s="23"/>
      <c r="D36" s="24"/>
      <c r="E36" s="25"/>
      <c r="F36" s="26"/>
      <c r="G36" s="27"/>
      <c r="H36" s="28"/>
      <c r="I36" s="29"/>
      <c r="J36" s="30"/>
      <c r="K36" s="22"/>
    </row>
    <row r="37" spans="2:11" ht="15.75" customHeight="1" x14ac:dyDescent="0.25">
      <c r="B37" s="22"/>
      <c r="C37" s="23"/>
      <c r="D37" s="24"/>
      <c r="E37" s="25"/>
      <c r="F37" s="26"/>
      <c r="G37" s="27"/>
      <c r="H37" s="28"/>
      <c r="I37" s="29"/>
      <c r="J37" s="30"/>
      <c r="K37" s="22"/>
    </row>
    <row r="38" spans="2:11" ht="15.75" customHeight="1" x14ac:dyDescent="0.25">
      <c r="B38" s="22"/>
      <c r="C38" s="23"/>
      <c r="D38" s="24"/>
      <c r="E38" s="25"/>
      <c r="F38" s="26"/>
      <c r="G38" s="27"/>
      <c r="H38" s="28"/>
      <c r="I38" s="29"/>
      <c r="J38" s="30"/>
      <c r="K38" s="22"/>
    </row>
    <row r="39" spans="2:11" ht="15.75" customHeight="1" x14ac:dyDescent="0.25">
      <c r="B39" s="22"/>
      <c r="C39" s="23"/>
      <c r="D39" s="24"/>
      <c r="E39" s="25"/>
      <c r="F39" s="26"/>
      <c r="G39" s="27"/>
      <c r="H39" s="28"/>
      <c r="I39" s="29"/>
      <c r="J39" s="30"/>
      <c r="K39" s="22"/>
    </row>
    <row r="40" spans="2:11" ht="15.75" customHeight="1" x14ac:dyDescent="0.25">
      <c r="B40" s="22"/>
      <c r="C40" s="23"/>
      <c r="D40" s="24"/>
      <c r="E40" s="25"/>
      <c r="F40" s="26"/>
      <c r="G40" s="27"/>
      <c r="H40" s="28"/>
      <c r="I40" s="29"/>
      <c r="J40" s="30"/>
      <c r="K40" s="22"/>
    </row>
    <row r="41" spans="2:11" ht="15.75" customHeight="1" x14ac:dyDescent="0.25">
      <c r="B41" s="22"/>
      <c r="C41" s="23"/>
      <c r="D41" s="24"/>
      <c r="E41" s="25"/>
      <c r="F41" s="26"/>
      <c r="G41" s="27"/>
      <c r="H41" s="28"/>
      <c r="I41" s="29"/>
      <c r="J41" s="30"/>
      <c r="K41" s="22"/>
    </row>
    <row r="42" spans="2:11" ht="15.75" customHeight="1" x14ac:dyDescent="0.25">
      <c r="B42" s="22"/>
      <c r="C42" s="23"/>
      <c r="D42" s="24"/>
      <c r="E42" s="25"/>
      <c r="F42" s="26"/>
      <c r="G42" s="27"/>
      <c r="H42" s="28"/>
      <c r="I42" s="29"/>
      <c r="J42" s="30"/>
      <c r="K42" s="22"/>
    </row>
    <row r="43" spans="2:11" ht="15.75" customHeight="1" x14ac:dyDescent="0.25">
      <c r="B43" s="22"/>
      <c r="C43" s="23"/>
      <c r="D43" s="24"/>
      <c r="E43" s="25"/>
      <c r="F43" s="26"/>
      <c r="G43" s="27"/>
      <c r="H43" s="28"/>
      <c r="I43" s="29"/>
      <c r="J43" s="30"/>
      <c r="K43" s="22"/>
    </row>
    <row r="44" spans="2:11" ht="15.75" customHeight="1" x14ac:dyDescent="0.25">
      <c r="B44" s="22"/>
      <c r="C44" s="23"/>
      <c r="D44" s="24"/>
      <c r="E44" s="25"/>
      <c r="F44" s="26"/>
      <c r="G44" s="27"/>
      <c r="H44" s="28"/>
      <c r="I44" s="29"/>
      <c r="J44" s="30"/>
      <c r="K44" s="22"/>
    </row>
    <row r="45" spans="2:11" ht="15.75" customHeight="1" x14ac:dyDescent="0.25">
      <c r="B45" s="22"/>
      <c r="C45" s="23"/>
      <c r="D45" s="24"/>
      <c r="E45" s="25"/>
      <c r="F45" s="26"/>
      <c r="G45" s="27"/>
      <c r="H45" s="28"/>
      <c r="I45" s="29"/>
      <c r="J45" s="30"/>
      <c r="K45" s="22"/>
    </row>
    <row r="46" spans="2:11" ht="15.75" customHeight="1" x14ac:dyDescent="0.25">
      <c r="B46" s="22"/>
      <c r="C46" s="23"/>
      <c r="D46" s="24"/>
      <c r="E46" s="25"/>
      <c r="F46" s="26"/>
      <c r="G46" s="27"/>
      <c r="H46" s="28"/>
      <c r="I46" s="29"/>
      <c r="J46" s="30"/>
      <c r="K46" s="22"/>
    </row>
    <row r="47" spans="2:11" ht="15.75" customHeight="1" x14ac:dyDescent="0.25">
      <c r="B47" s="22"/>
      <c r="C47" s="23"/>
      <c r="D47" s="24"/>
      <c r="E47" s="25"/>
      <c r="F47" s="26"/>
      <c r="G47" s="27"/>
      <c r="H47" s="28"/>
      <c r="I47" s="29"/>
      <c r="J47" s="30"/>
      <c r="K47" s="22"/>
    </row>
    <row r="48" spans="2:11" ht="15.75" customHeight="1" x14ac:dyDescent="0.25">
      <c r="B48" s="22"/>
      <c r="C48" s="23"/>
      <c r="D48" s="24"/>
      <c r="E48" s="25"/>
      <c r="F48" s="26"/>
      <c r="G48" s="27"/>
      <c r="H48" s="28"/>
      <c r="I48" s="29"/>
      <c r="J48" s="30"/>
      <c r="K48" s="22"/>
    </row>
    <row r="49" spans="2:11" ht="15.75" customHeight="1" x14ac:dyDescent="0.25">
      <c r="B49" s="22"/>
      <c r="C49" s="23"/>
      <c r="D49" s="24"/>
      <c r="E49" s="25"/>
      <c r="F49" s="26"/>
      <c r="G49" s="27"/>
      <c r="H49" s="28"/>
      <c r="I49" s="29"/>
      <c r="J49" s="30"/>
      <c r="K49" s="22"/>
    </row>
    <row r="50" spans="2:11" ht="15.75" customHeight="1" x14ac:dyDescent="0.25">
      <c r="B50" s="22"/>
      <c r="C50" s="23"/>
      <c r="D50" s="24"/>
      <c r="E50" s="25"/>
      <c r="F50" s="26"/>
      <c r="G50" s="27"/>
      <c r="H50" s="28"/>
      <c r="I50" s="29"/>
      <c r="J50" s="30"/>
      <c r="K50" s="22"/>
    </row>
    <row r="51" spans="2:11" ht="15.75" customHeight="1" x14ac:dyDescent="0.25">
      <c r="B51" s="22"/>
      <c r="C51" s="23"/>
      <c r="D51" s="24"/>
      <c r="E51" s="25"/>
      <c r="F51" s="26"/>
      <c r="G51" s="27"/>
      <c r="H51" s="28"/>
      <c r="I51" s="29"/>
      <c r="J51" s="30"/>
      <c r="K51" s="22"/>
    </row>
    <row r="52" spans="2:11" ht="15.75" customHeight="1" x14ac:dyDescent="0.25">
      <c r="B52" s="22"/>
      <c r="C52" s="23"/>
      <c r="D52" s="24"/>
      <c r="E52" s="25"/>
      <c r="F52" s="26"/>
      <c r="G52" s="27"/>
      <c r="H52" s="28"/>
      <c r="I52" s="29"/>
      <c r="J52" s="30"/>
      <c r="K52" s="22"/>
    </row>
    <row r="53" spans="2:11" ht="15.75" customHeight="1" x14ac:dyDescent="0.25">
      <c r="B53" s="22"/>
      <c r="C53" s="23"/>
      <c r="D53" s="24"/>
      <c r="E53" s="25"/>
      <c r="F53" s="26"/>
      <c r="G53" s="27"/>
      <c r="H53" s="28"/>
      <c r="I53" s="29"/>
      <c r="J53" s="30"/>
      <c r="K53" s="22"/>
    </row>
    <row r="54" spans="2:11" ht="15.75" customHeight="1" x14ac:dyDescent="0.25">
      <c r="B54" s="22"/>
      <c r="C54" s="23"/>
      <c r="D54" s="24"/>
      <c r="E54" s="25"/>
      <c r="F54" s="26"/>
      <c r="G54" s="27"/>
      <c r="H54" s="28"/>
      <c r="I54" s="29"/>
      <c r="J54" s="30"/>
      <c r="K54" s="22"/>
    </row>
    <row r="55" spans="2:11" ht="15.75" customHeight="1" x14ac:dyDescent="0.25">
      <c r="B55" s="22"/>
      <c r="C55" s="23"/>
      <c r="D55" s="24"/>
      <c r="E55" s="25"/>
      <c r="F55" s="26"/>
      <c r="G55" s="27"/>
      <c r="H55" s="28"/>
      <c r="I55" s="29"/>
      <c r="J55" s="30"/>
      <c r="K55" s="22"/>
    </row>
    <row r="56" spans="2:11" ht="15.75" customHeight="1" x14ac:dyDescent="0.25">
      <c r="B56" s="22"/>
      <c r="C56" s="23"/>
      <c r="D56" s="24"/>
      <c r="E56" s="25"/>
      <c r="F56" s="26"/>
      <c r="G56" s="27"/>
      <c r="H56" s="28"/>
      <c r="I56" s="29"/>
      <c r="J56" s="30"/>
      <c r="K56" s="22"/>
    </row>
    <row r="57" spans="2:11" ht="15.75" customHeight="1" x14ac:dyDescent="0.25">
      <c r="B57" s="22"/>
      <c r="C57" s="23"/>
      <c r="D57" s="24"/>
      <c r="E57" s="25"/>
      <c r="F57" s="26"/>
      <c r="G57" s="27"/>
      <c r="H57" s="28"/>
      <c r="I57" s="29"/>
      <c r="J57" s="30"/>
      <c r="K57" s="22"/>
    </row>
    <row r="58" spans="2:11" ht="15.75" customHeight="1" x14ac:dyDescent="0.25">
      <c r="B58" s="22"/>
      <c r="C58" s="23"/>
      <c r="D58" s="24"/>
      <c r="E58" s="25"/>
      <c r="F58" s="26"/>
      <c r="G58" s="27"/>
      <c r="H58" s="28"/>
      <c r="I58" s="29"/>
      <c r="J58" s="30"/>
      <c r="K58" s="22"/>
    </row>
    <row r="59" spans="2:11" ht="15.75" customHeight="1" x14ac:dyDescent="0.25">
      <c r="B59" s="22"/>
      <c r="C59" s="23"/>
      <c r="D59" s="24"/>
      <c r="E59" s="25"/>
      <c r="F59" s="26"/>
      <c r="G59" s="27"/>
      <c r="H59" s="28"/>
      <c r="I59" s="29"/>
      <c r="J59" s="30"/>
      <c r="K59" s="22"/>
    </row>
    <row r="60" spans="2:11" ht="15.75" customHeight="1" x14ac:dyDescent="0.25">
      <c r="B60" s="22"/>
      <c r="C60" s="23"/>
      <c r="D60" s="24"/>
      <c r="E60" s="25"/>
      <c r="F60" s="26"/>
      <c r="G60" s="27"/>
      <c r="H60" s="28"/>
      <c r="I60" s="29"/>
      <c r="J60" s="30"/>
      <c r="K60" s="22"/>
    </row>
    <row r="61" spans="2:11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2:11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2:11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2:11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  <row r="964" spans="2:11" ht="15.75" customHeight="1" x14ac:dyDescent="0.25">
      <c r="B964" s="22"/>
      <c r="C964" s="23"/>
      <c r="D964" s="24"/>
      <c r="E964" s="25"/>
      <c r="F964" s="26"/>
      <c r="G964" s="27"/>
      <c r="H964" s="28"/>
      <c r="I964" s="29"/>
      <c r="J964" s="30"/>
      <c r="K964" s="22"/>
    </row>
    <row r="965" spans="2:11" ht="15.75" customHeight="1" x14ac:dyDescent="0.25">
      <c r="B965" s="22"/>
      <c r="C965" s="23"/>
      <c r="D965" s="24"/>
      <c r="E965" s="25"/>
      <c r="F965" s="26"/>
      <c r="G965" s="27"/>
      <c r="H965" s="28"/>
      <c r="I965" s="29"/>
      <c r="J965" s="30"/>
      <c r="K965" s="22"/>
    </row>
    <row r="966" spans="2:11" ht="15.75" customHeight="1" x14ac:dyDescent="0.25">
      <c r="B966" s="22"/>
      <c r="C966" s="23"/>
      <c r="D966" s="24"/>
      <c r="E966" s="25"/>
      <c r="F966" s="26"/>
      <c r="G966" s="27"/>
      <c r="H966" s="28"/>
      <c r="I966" s="29"/>
      <c r="J966" s="30"/>
      <c r="K966" s="22"/>
    </row>
    <row r="967" spans="2:11" ht="15.75" customHeight="1" x14ac:dyDescent="0.25">
      <c r="B967" s="22"/>
      <c r="C967" s="23"/>
      <c r="D967" s="24"/>
      <c r="E967" s="25"/>
      <c r="F967" s="26"/>
      <c r="G967" s="27"/>
      <c r="H967" s="28"/>
      <c r="I967" s="29"/>
      <c r="J967" s="30"/>
      <c r="K967" s="22"/>
    </row>
    <row r="968" spans="2:11" ht="15.75" customHeight="1" x14ac:dyDescent="0.25">
      <c r="B968" s="22"/>
      <c r="C968" s="23"/>
      <c r="D968" s="24"/>
      <c r="E968" s="25"/>
      <c r="F968" s="26"/>
      <c r="G968" s="27"/>
      <c r="H968" s="28"/>
      <c r="I968" s="29"/>
      <c r="J968" s="30"/>
      <c r="K968" s="22"/>
    </row>
    <row r="969" spans="2:11" ht="15.75" customHeight="1" x14ac:dyDescent="0.25">
      <c r="B969" s="22"/>
      <c r="C969" s="23"/>
      <c r="D969" s="24"/>
      <c r="E969" s="25"/>
      <c r="F969" s="26"/>
      <c r="G969" s="27"/>
      <c r="H969" s="28"/>
      <c r="I969" s="29"/>
      <c r="J969" s="30"/>
      <c r="K969" s="22"/>
    </row>
    <row r="970" spans="2:11" ht="15.75" customHeight="1" x14ac:dyDescent="0.25">
      <c r="B970" s="22"/>
      <c r="C970" s="23"/>
      <c r="D970" s="24"/>
      <c r="E970" s="25"/>
      <c r="F970" s="26"/>
      <c r="G970" s="27"/>
      <c r="H970" s="28"/>
      <c r="I970" s="29"/>
      <c r="J970" s="30"/>
      <c r="K970" s="22"/>
    </row>
    <row r="971" spans="2:11" ht="15.75" customHeight="1" x14ac:dyDescent="0.25">
      <c r="B971" s="22"/>
      <c r="C971" s="23"/>
      <c r="D971" s="24"/>
      <c r="E971" s="25"/>
      <c r="F971" s="26"/>
      <c r="G971" s="27"/>
      <c r="H971" s="28"/>
      <c r="I971" s="29"/>
      <c r="J971" s="30"/>
      <c r="K971" s="22"/>
    </row>
    <row r="972" spans="2:11" ht="15.75" customHeight="1" x14ac:dyDescent="0.25">
      <c r="B972" s="22"/>
      <c r="C972" s="23"/>
      <c r="D972" s="24"/>
      <c r="E972" s="25"/>
      <c r="F972" s="26"/>
      <c r="G972" s="27"/>
      <c r="H972" s="28"/>
      <c r="I972" s="29"/>
      <c r="J972" s="30"/>
      <c r="K972" s="22"/>
    </row>
    <row r="973" spans="2:11" ht="15.75" customHeight="1" x14ac:dyDescent="0.25">
      <c r="B973" s="22"/>
      <c r="C973" s="23"/>
      <c r="D973" s="24"/>
      <c r="E973" s="25"/>
      <c r="F973" s="26"/>
      <c r="G973" s="27"/>
      <c r="H973" s="28"/>
      <c r="I973" s="29"/>
      <c r="J973" s="30"/>
      <c r="K973" s="22"/>
    </row>
    <row r="974" spans="2:11" ht="15.75" customHeight="1" x14ac:dyDescent="0.25">
      <c r="B974" s="22"/>
      <c r="C974" s="23"/>
      <c r="D974" s="24"/>
      <c r="E974" s="25"/>
      <c r="F974" s="26"/>
      <c r="G974" s="27"/>
      <c r="H974" s="28"/>
      <c r="I974" s="29"/>
      <c r="J974" s="30"/>
      <c r="K974" s="22"/>
    </row>
    <row r="975" spans="2:11" ht="15.75" customHeight="1" x14ac:dyDescent="0.25">
      <c r="B975" s="22"/>
      <c r="C975" s="23"/>
      <c r="D975" s="24"/>
      <c r="E975" s="25"/>
      <c r="F975" s="26"/>
      <c r="G975" s="27"/>
      <c r="H975" s="28"/>
      <c r="I975" s="29"/>
      <c r="J975" s="30"/>
      <c r="K975" s="22"/>
    </row>
    <row r="976" spans="2:11" ht="15.75" customHeight="1" x14ac:dyDescent="0.25">
      <c r="B976" s="22"/>
      <c r="C976" s="23"/>
      <c r="D976" s="24"/>
      <c r="E976" s="25"/>
      <c r="F976" s="26"/>
      <c r="G976" s="27"/>
      <c r="H976" s="28"/>
      <c r="I976" s="29"/>
      <c r="J976" s="30"/>
      <c r="K976" s="22"/>
    </row>
    <row r="977" spans="2:11" ht="15.75" customHeight="1" x14ac:dyDescent="0.25">
      <c r="B977" s="22"/>
      <c r="C977" s="23"/>
      <c r="D977" s="24"/>
      <c r="E977" s="25"/>
      <c r="F977" s="26"/>
      <c r="G977" s="27"/>
      <c r="H977" s="28"/>
      <c r="I977" s="29"/>
      <c r="J977" s="30"/>
      <c r="K977" s="22"/>
    </row>
    <row r="978" spans="2:11" ht="15.75" customHeight="1" x14ac:dyDescent="0.25">
      <c r="B978" s="22"/>
      <c r="C978" s="23"/>
      <c r="D978" s="24"/>
      <c r="E978" s="25"/>
      <c r="F978" s="26"/>
      <c r="G978" s="27"/>
      <c r="H978" s="28"/>
      <c r="I978" s="29"/>
      <c r="J978" s="30"/>
      <c r="K978" s="22"/>
    </row>
    <row r="979" spans="2:11" ht="15.75" customHeight="1" x14ac:dyDescent="0.25">
      <c r="B979" s="22"/>
      <c r="C979" s="23"/>
      <c r="D979" s="24"/>
      <c r="E979" s="25"/>
      <c r="F979" s="26"/>
      <c r="G979" s="27"/>
      <c r="H979" s="28"/>
      <c r="I979" s="29"/>
      <c r="J979" s="30"/>
      <c r="K979" s="22"/>
    </row>
    <row r="980" spans="2:11" ht="15.75" customHeight="1" x14ac:dyDescent="0.25">
      <c r="B980" s="22"/>
      <c r="C980" s="23"/>
      <c r="D980" s="24"/>
      <c r="E980" s="25"/>
      <c r="F980" s="26"/>
      <c r="G980" s="27"/>
      <c r="H980" s="28"/>
      <c r="I980" s="29"/>
      <c r="J980" s="30"/>
      <c r="K980" s="22"/>
    </row>
    <row r="981" spans="2:11" ht="15.75" customHeight="1" x14ac:dyDescent="0.25">
      <c r="B981" s="22"/>
      <c r="C981" s="23"/>
      <c r="D981" s="24"/>
      <c r="E981" s="25"/>
      <c r="F981" s="26"/>
      <c r="G981" s="27"/>
      <c r="H981" s="28"/>
      <c r="I981" s="29"/>
      <c r="J981" s="30"/>
      <c r="K981" s="22"/>
    </row>
    <row r="982" spans="2:11" ht="15.75" customHeight="1" x14ac:dyDescent="0.25">
      <c r="B982" s="22"/>
      <c r="C982" s="23"/>
      <c r="D982" s="24"/>
      <c r="E982" s="25"/>
      <c r="F982" s="26"/>
      <c r="G982" s="27"/>
      <c r="H982" s="28"/>
      <c r="I982" s="29"/>
      <c r="J982" s="30"/>
      <c r="K982" s="22"/>
    </row>
    <row r="983" spans="2:11" ht="15.75" customHeight="1" x14ac:dyDescent="0.25">
      <c r="B983" s="22"/>
      <c r="C983" s="23"/>
      <c r="D983" s="24"/>
      <c r="E983" s="25"/>
      <c r="F983" s="26"/>
      <c r="G983" s="27"/>
      <c r="H983" s="28"/>
      <c r="I983" s="29"/>
      <c r="J983" s="30"/>
      <c r="K983" s="22"/>
    </row>
    <row r="984" spans="2:11" ht="15.75" customHeight="1" x14ac:dyDescent="0.25">
      <c r="B984" s="22"/>
      <c r="C984" s="23"/>
      <c r="D984" s="24"/>
      <c r="E984" s="25"/>
      <c r="F984" s="26"/>
      <c r="G984" s="27"/>
      <c r="H984" s="28"/>
      <c r="I984" s="29"/>
      <c r="J984" s="30"/>
      <c r="K984" s="22"/>
    </row>
    <row r="985" spans="2:11" ht="15.75" customHeight="1" x14ac:dyDescent="0.25">
      <c r="B985" s="22"/>
      <c r="C985" s="23"/>
      <c r="D985" s="24"/>
      <c r="E985" s="25"/>
      <c r="F985" s="26"/>
      <c r="G985" s="27"/>
      <c r="H985" s="28"/>
      <c r="I985" s="29"/>
      <c r="J985" s="30"/>
      <c r="K985" s="22"/>
    </row>
    <row r="986" spans="2:11" ht="15.75" customHeight="1" x14ac:dyDescent="0.25">
      <c r="B986" s="22"/>
      <c r="C986" s="23"/>
      <c r="D986" s="24"/>
      <c r="E986" s="25"/>
      <c r="F986" s="26"/>
      <c r="G986" s="27"/>
      <c r="H986" s="28"/>
      <c r="I986" s="29"/>
      <c r="J986" s="30"/>
      <c r="K986" s="22"/>
    </row>
    <row r="987" spans="2:11" ht="15.75" customHeight="1" x14ac:dyDescent="0.25">
      <c r="B987" s="22"/>
      <c r="C987" s="23"/>
      <c r="D987" s="24"/>
      <c r="E987" s="25"/>
      <c r="F987" s="26"/>
      <c r="G987" s="27"/>
      <c r="H987" s="28"/>
      <c r="I987" s="29"/>
      <c r="J987" s="30"/>
      <c r="K987" s="22"/>
    </row>
    <row r="988" spans="2:11" ht="15.75" customHeight="1" x14ac:dyDescent="0.25">
      <c r="B988" s="22"/>
      <c r="C988" s="23"/>
      <c r="D988" s="24"/>
      <c r="E988" s="25"/>
      <c r="F988" s="26"/>
      <c r="G988" s="27"/>
      <c r="H988" s="28"/>
      <c r="I988" s="29"/>
      <c r="J988" s="30"/>
      <c r="K988" s="22"/>
    </row>
    <row r="989" spans="2:11" ht="15.75" customHeight="1" x14ac:dyDescent="0.25">
      <c r="B989" s="22"/>
      <c r="C989" s="23"/>
      <c r="D989" s="24"/>
      <c r="E989" s="25"/>
      <c r="F989" s="26"/>
      <c r="G989" s="27"/>
      <c r="H989" s="28"/>
      <c r="I989" s="29"/>
      <c r="J989" s="30"/>
      <c r="K989" s="22"/>
    </row>
    <row r="990" spans="2:11" ht="15.75" customHeight="1" x14ac:dyDescent="0.25">
      <c r="B990" s="22"/>
      <c r="C990" s="23"/>
      <c r="D990" s="24"/>
      <c r="E990" s="25"/>
      <c r="F990" s="26"/>
      <c r="G990" s="27"/>
      <c r="H990" s="28"/>
      <c r="I990" s="29"/>
      <c r="J990" s="30"/>
      <c r="K990" s="22"/>
    </row>
    <row r="991" spans="2:11" ht="15.75" customHeight="1" x14ac:dyDescent="0.25">
      <c r="B991" s="22"/>
      <c r="C991" s="23"/>
      <c r="D991" s="24"/>
      <c r="E991" s="25"/>
      <c r="F991" s="26"/>
      <c r="G991" s="27"/>
      <c r="H991" s="28"/>
      <c r="I991" s="29"/>
      <c r="J991" s="30"/>
      <c r="K991" s="22"/>
    </row>
    <row r="992" spans="2:11" ht="15.75" customHeight="1" x14ac:dyDescent="0.25">
      <c r="B992" s="22"/>
      <c r="C992" s="23"/>
      <c r="D992" s="24"/>
      <c r="E992" s="25"/>
      <c r="F992" s="26"/>
      <c r="G992" s="27"/>
      <c r="H992" s="28"/>
      <c r="I992" s="29"/>
      <c r="J992" s="30"/>
      <c r="K992" s="22"/>
    </row>
    <row r="993" spans="2:11" ht="15.75" customHeight="1" x14ac:dyDescent="0.25">
      <c r="B993" s="22"/>
      <c r="C993" s="23"/>
      <c r="D993" s="24"/>
      <c r="E993" s="25"/>
      <c r="F993" s="26"/>
      <c r="G993" s="27"/>
      <c r="H993" s="28"/>
      <c r="I993" s="29"/>
      <c r="J993" s="30"/>
      <c r="K993" s="22"/>
    </row>
    <row r="994" spans="2:11" ht="15.75" customHeight="1" x14ac:dyDescent="0.25">
      <c r="B994" s="22"/>
      <c r="C994" s="23"/>
      <c r="D994" s="24"/>
      <c r="E994" s="25"/>
      <c r="F994" s="26"/>
      <c r="G994" s="27"/>
      <c r="H994" s="28"/>
      <c r="I994" s="29"/>
      <c r="J994" s="30"/>
      <c r="K994" s="22"/>
    </row>
    <row r="995" spans="2:11" ht="15.75" customHeight="1" x14ac:dyDescent="0.25">
      <c r="B995" s="22"/>
      <c r="C995" s="23"/>
      <c r="D995" s="24"/>
      <c r="E995" s="25"/>
      <c r="F995" s="26"/>
      <c r="G995" s="27"/>
      <c r="H995" s="28"/>
      <c r="I995" s="29"/>
      <c r="J995" s="30"/>
      <c r="K995" s="22"/>
    </row>
    <row r="996" spans="2:11" ht="15.75" customHeight="1" x14ac:dyDescent="0.25">
      <c r="B996" s="22"/>
      <c r="C996" s="23"/>
      <c r="D996" s="24"/>
      <c r="E996" s="25"/>
      <c r="F996" s="26"/>
      <c r="G996" s="27"/>
      <c r="H996" s="28"/>
      <c r="I996" s="29"/>
      <c r="J996" s="30"/>
      <c r="K996" s="22"/>
    </row>
    <row r="997" spans="2:11" ht="15.75" customHeight="1" x14ac:dyDescent="0.25">
      <c r="B997" s="22"/>
      <c r="C997" s="23"/>
      <c r="D997" s="24"/>
      <c r="E997" s="25"/>
      <c r="F997" s="26"/>
      <c r="G997" s="27"/>
      <c r="H997" s="28"/>
      <c r="I997" s="29"/>
      <c r="J997" s="30"/>
      <c r="K997" s="22"/>
    </row>
  </sheetData>
  <sortState xmlns:xlrd2="http://schemas.microsoft.com/office/spreadsheetml/2017/richdata2" ref="B3:K31">
    <sortCondition descending="1" ref="K2:K31"/>
  </sortState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9"/>
  <sheetViews>
    <sheetView tabSelected="1" workbookViewId="0">
      <selection activeCell="L15" sqref="L15"/>
    </sheetView>
  </sheetViews>
  <sheetFormatPr defaultColWidth="14.42578125" defaultRowHeight="15" customHeight="1" x14ac:dyDescent="0.25"/>
  <cols>
    <col min="1" max="1" width="5.85546875" customWidth="1"/>
    <col min="2" max="2" width="23.85546875" customWidth="1"/>
    <col min="3" max="3" width="9.85546875" customWidth="1"/>
    <col min="4" max="4" width="3.7109375" customWidth="1"/>
    <col min="5" max="5" width="1.7109375" customWidth="1"/>
    <col min="6" max="6" width="1.5703125" customWidth="1"/>
    <col min="7" max="7" width="8.140625" customWidth="1"/>
    <col min="8" max="8" width="3.7109375" customWidth="1"/>
    <col min="9" max="9" width="1.5703125" customWidth="1"/>
    <col min="10" max="10" width="0.5703125" customWidth="1"/>
    <col min="11" max="11" width="11.5703125" customWidth="1"/>
    <col min="12" max="12" width="10.57031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" t="s">
        <v>37</v>
      </c>
      <c r="D1" s="4" t="s">
        <v>3</v>
      </c>
      <c r="E1" s="5" t="s">
        <v>4</v>
      </c>
      <c r="F1" s="6" t="s">
        <v>4</v>
      </c>
      <c r="G1" s="7" t="s">
        <v>38</v>
      </c>
      <c r="H1" s="7" t="s">
        <v>3</v>
      </c>
      <c r="I1" s="8" t="s">
        <v>4</v>
      </c>
      <c r="J1" s="9" t="s">
        <v>4</v>
      </c>
      <c r="K1" s="2" t="s">
        <v>6</v>
      </c>
      <c r="L1" s="1" t="s">
        <v>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75</v>
      </c>
      <c r="C2" s="12">
        <v>11.9</v>
      </c>
      <c r="D2" s="13">
        <v>59</v>
      </c>
      <c r="E2" s="14"/>
      <c r="F2" s="15"/>
      <c r="G2" s="16"/>
      <c r="H2" s="17">
        <v>14</v>
      </c>
      <c r="I2" s="18"/>
      <c r="J2" s="19"/>
      <c r="K2" s="11">
        <f t="shared" ref="K2:K42" si="0">SUM(D2:H2)</f>
        <v>73</v>
      </c>
      <c r="L2" s="20">
        <v>60</v>
      </c>
    </row>
    <row r="3" spans="1:26" x14ac:dyDescent="0.25">
      <c r="A3" s="10">
        <v>2</v>
      </c>
      <c r="B3" s="11" t="s">
        <v>55</v>
      </c>
      <c r="C3" s="12">
        <v>11.57</v>
      </c>
      <c r="D3" s="13">
        <v>60</v>
      </c>
      <c r="E3" s="14"/>
      <c r="F3" s="15"/>
      <c r="G3" s="16"/>
      <c r="H3" s="17">
        <v>10</v>
      </c>
      <c r="I3" s="18"/>
      <c r="J3" s="19"/>
      <c r="K3" s="11">
        <f t="shared" si="0"/>
        <v>70</v>
      </c>
      <c r="L3" s="20">
        <v>59</v>
      </c>
    </row>
    <row r="4" spans="1:26" x14ac:dyDescent="0.25">
      <c r="A4" s="10">
        <v>3</v>
      </c>
      <c r="B4" s="11" t="s">
        <v>57</v>
      </c>
      <c r="C4" s="12">
        <v>12.16</v>
      </c>
      <c r="D4" s="13">
        <v>57</v>
      </c>
      <c r="E4" s="14"/>
      <c r="F4" s="15"/>
      <c r="G4" s="16"/>
      <c r="H4" s="17">
        <v>12</v>
      </c>
      <c r="I4" s="18"/>
      <c r="J4" s="19"/>
      <c r="K4" s="11">
        <f t="shared" si="0"/>
        <v>69</v>
      </c>
      <c r="L4" s="20">
        <v>58</v>
      </c>
    </row>
    <row r="5" spans="1:26" x14ac:dyDescent="0.25">
      <c r="A5" s="10">
        <v>4</v>
      </c>
      <c r="B5" s="11" t="s">
        <v>72</v>
      </c>
      <c r="C5" s="12">
        <v>12.05</v>
      </c>
      <c r="D5" s="13">
        <v>58</v>
      </c>
      <c r="E5" s="14"/>
      <c r="F5" s="15"/>
      <c r="G5" s="16"/>
      <c r="H5" s="17">
        <v>10</v>
      </c>
      <c r="I5" s="18"/>
      <c r="J5" s="19"/>
      <c r="K5" s="11">
        <f t="shared" si="0"/>
        <v>68</v>
      </c>
      <c r="L5" s="20">
        <v>57</v>
      </c>
    </row>
    <row r="6" spans="1:26" x14ac:dyDescent="0.25">
      <c r="A6" s="10">
        <v>5</v>
      </c>
      <c r="B6" s="11" t="s">
        <v>78</v>
      </c>
      <c r="C6" s="12">
        <v>12.23</v>
      </c>
      <c r="D6" s="13">
        <v>55</v>
      </c>
      <c r="E6" s="14"/>
      <c r="F6" s="15"/>
      <c r="G6" s="16"/>
      <c r="H6" s="17">
        <v>12</v>
      </c>
      <c r="I6" s="18"/>
      <c r="J6" s="19"/>
      <c r="K6" s="11">
        <f t="shared" si="0"/>
        <v>67</v>
      </c>
      <c r="L6" s="20">
        <v>56</v>
      </c>
    </row>
    <row r="7" spans="1:26" x14ac:dyDescent="0.25">
      <c r="A7" s="10">
        <v>6</v>
      </c>
      <c r="B7" s="11" t="s">
        <v>64</v>
      </c>
      <c r="C7" s="12">
        <v>12.31</v>
      </c>
      <c r="D7" s="13">
        <v>54</v>
      </c>
      <c r="E7" s="14"/>
      <c r="F7" s="15"/>
      <c r="G7" s="16"/>
      <c r="H7" s="17">
        <v>12</v>
      </c>
      <c r="I7" s="18"/>
      <c r="J7" s="19"/>
      <c r="K7" s="11">
        <f t="shared" si="0"/>
        <v>66</v>
      </c>
      <c r="L7" s="20">
        <v>55</v>
      </c>
    </row>
    <row r="8" spans="1:26" x14ac:dyDescent="0.25">
      <c r="A8" s="10">
        <v>7</v>
      </c>
      <c r="B8" s="11" t="s">
        <v>58</v>
      </c>
      <c r="C8" s="12">
        <v>12.2</v>
      </c>
      <c r="D8" s="13">
        <v>56</v>
      </c>
      <c r="E8" s="14"/>
      <c r="F8" s="15"/>
      <c r="G8" s="16"/>
      <c r="H8" s="17">
        <v>6</v>
      </c>
      <c r="I8" s="18"/>
      <c r="J8" s="19"/>
      <c r="K8" s="11">
        <f t="shared" si="0"/>
        <v>62</v>
      </c>
      <c r="L8" s="20">
        <v>54</v>
      </c>
    </row>
    <row r="9" spans="1:26" x14ac:dyDescent="0.25">
      <c r="A9" s="10">
        <v>8</v>
      </c>
      <c r="B9" s="11" t="s">
        <v>45</v>
      </c>
      <c r="C9" s="12">
        <v>12.38</v>
      </c>
      <c r="D9" s="13">
        <v>53</v>
      </c>
      <c r="E9" s="14"/>
      <c r="F9" s="15"/>
      <c r="G9" s="16"/>
      <c r="H9" s="17">
        <v>8</v>
      </c>
      <c r="I9" s="18"/>
      <c r="J9" s="19"/>
      <c r="K9" s="11">
        <f t="shared" si="0"/>
        <v>61</v>
      </c>
      <c r="L9" s="20">
        <v>53</v>
      </c>
    </row>
    <row r="10" spans="1:26" x14ac:dyDescent="0.25">
      <c r="A10" s="10">
        <v>9</v>
      </c>
      <c r="B10" s="11" t="s">
        <v>62</v>
      </c>
      <c r="C10" s="12">
        <v>12.4</v>
      </c>
      <c r="D10" s="13">
        <v>52</v>
      </c>
      <c r="E10" s="14"/>
      <c r="F10" s="15"/>
      <c r="G10" s="16"/>
      <c r="H10" s="17">
        <v>6</v>
      </c>
      <c r="I10" s="18"/>
      <c r="J10" s="19"/>
      <c r="K10" s="11">
        <f t="shared" si="0"/>
        <v>58</v>
      </c>
      <c r="L10" s="20">
        <v>52</v>
      </c>
    </row>
    <row r="11" spans="1:26" x14ac:dyDescent="0.25">
      <c r="A11" s="10">
        <v>10</v>
      </c>
      <c r="B11" s="11" t="s">
        <v>44</v>
      </c>
      <c r="C11" s="12">
        <v>12.65</v>
      </c>
      <c r="D11" s="13">
        <v>49</v>
      </c>
      <c r="E11" s="14"/>
      <c r="F11" s="15"/>
      <c r="G11" s="16"/>
      <c r="H11" s="17">
        <v>8</v>
      </c>
      <c r="I11" s="18"/>
      <c r="J11" s="19"/>
      <c r="K11" s="11">
        <f t="shared" si="0"/>
        <v>57</v>
      </c>
      <c r="L11" s="20">
        <v>51</v>
      </c>
    </row>
    <row r="12" spans="1:26" x14ac:dyDescent="0.25">
      <c r="A12" s="10">
        <v>11</v>
      </c>
      <c r="B12" s="11" t="s">
        <v>77</v>
      </c>
      <c r="C12" s="12">
        <v>12.5</v>
      </c>
      <c r="D12" s="13">
        <v>50</v>
      </c>
      <c r="E12" s="14"/>
      <c r="F12" s="15"/>
      <c r="G12" s="16"/>
      <c r="H12" s="17">
        <v>6</v>
      </c>
      <c r="I12" s="18"/>
      <c r="J12" s="19"/>
      <c r="K12" s="11">
        <f t="shared" si="0"/>
        <v>56</v>
      </c>
      <c r="L12" s="20">
        <v>50</v>
      </c>
    </row>
    <row r="13" spans="1:26" x14ac:dyDescent="0.25">
      <c r="A13" s="10">
        <v>12</v>
      </c>
      <c r="B13" s="11" t="s">
        <v>79</v>
      </c>
      <c r="C13" s="12">
        <v>12.77</v>
      </c>
      <c r="D13" s="13">
        <v>48</v>
      </c>
      <c r="E13" s="14"/>
      <c r="F13" s="15"/>
      <c r="G13" s="16"/>
      <c r="H13" s="17">
        <v>8</v>
      </c>
      <c r="I13" s="18"/>
      <c r="J13" s="19"/>
      <c r="K13" s="11">
        <f t="shared" si="0"/>
        <v>56</v>
      </c>
      <c r="L13" s="20">
        <v>50</v>
      </c>
    </row>
    <row r="14" spans="1:26" x14ac:dyDescent="0.25">
      <c r="A14" s="10">
        <v>13</v>
      </c>
      <c r="B14" s="11" t="s">
        <v>68</v>
      </c>
      <c r="C14" s="12">
        <v>13.04</v>
      </c>
      <c r="D14" s="13">
        <v>46</v>
      </c>
      <c r="E14" s="14"/>
      <c r="F14" s="15"/>
      <c r="G14" s="16"/>
      <c r="H14" s="17">
        <v>10</v>
      </c>
      <c r="I14" s="18"/>
      <c r="J14" s="19"/>
      <c r="K14" s="11">
        <f t="shared" si="0"/>
        <v>56</v>
      </c>
      <c r="L14" s="20">
        <v>50</v>
      </c>
    </row>
    <row r="15" spans="1:26" x14ac:dyDescent="0.25">
      <c r="A15" s="10">
        <v>14</v>
      </c>
      <c r="B15" s="11" t="s">
        <v>46</v>
      </c>
      <c r="C15" s="12">
        <v>12.42</v>
      </c>
      <c r="D15" s="13">
        <v>51</v>
      </c>
      <c r="E15" s="14"/>
      <c r="F15" s="15"/>
      <c r="G15" s="16"/>
      <c r="H15" s="17">
        <v>4</v>
      </c>
      <c r="I15" s="18"/>
      <c r="J15" s="19"/>
      <c r="K15" s="11">
        <f t="shared" si="0"/>
        <v>55</v>
      </c>
      <c r="L15" s="20">
        <v>47</v>
      </c>
    </row>
    <row r="16" spans="1:26" x14ac:dyDescent="0.25">
      <c r="A16" s="10">
        <v>15</v>
      </c>
      <c r="B16" s="11" t="s">
        <v>42</v>
      </c>
      <c r="C16" s="12">
        <v>13.17</v>
      </c>
      <c r="D16" s="13">
        <v>44</v>
      </c>
      <c r="E16" s="14"/>
      <c r="F16" s="15"/>
      <c r="G16" s="16"/>
      <c r="H16" s="17">
        <v>8</v>
      </c>
      <c r="I16" s="18"/>
      <c r="J16" s="19"/>
      <c r="K16" s="11">
        <f t="shared" si="0"/>
        <v>52</v>
      </c>
      <c r="L16" s="20">
        <v>46</v>
      </c>
    </row>
    <row r="17" spans="1:12" x14ac:dyDescent="0.25">
      <c r="A17" s="10">
        <v>16</v>
      </c>
      <c r="B17" s="11" t="s">
        <v>50</v>
      </c>
      <c r="C17" s="12">
        <v>12.79</v>
      </c>
      <c r="D17" s="13">
        <v>47</v>
      </c>
      <c r="E17" s="14"/>
      <c r="F17" s="15"/>
      <c r="G17" s="16"/>
      <c r="H17" s="17">
        <v>4</v>
      </c>
      <c r="I17" s="18"/>
      <c r="J17" s="19"/>
      <c r="K17" s="11">
        <f t="shared" si="0"/>
        <v>51</v>
      </c>
      <c r="L17" s="20">
        <v>45</v>
      </c>
    </row>
    <row r="18" spans="1:12" x14ac:dyDescent="0.25">
      <c r="A18" s="10">
        <v>17</v>
      </c>
      <c r="B18" s="11" t="s">
        <v>47</v>
      </c>
      <c r="C18" s="12">
        <v>13.14</v>
      </c>
      <c r="D18" s="13">
        <v>45</v>
      </c>
      <c r="E18" s="14"/>
      <c r="F18" s="15"/>
      <c r="G18" s="16"/>
      <c r="H18" s="17">
        <v>6</v>
      </c>
      <c r="I18" s="18"/>
      <c r="J18" s="19"/>
      <c r="K18" s="11">
        <f t="shared" si="0"/>
        <v>51</v>
      </c>
      <c r="L18" s="20">
        <v>45</v>
      </c>
    </row>
    <row r="19" spans="1:12" x14ac:dyDescent="0.25">
      <c r="A19" s="10">
        <v>18</v>
      </c>
      <c r="B19" s="11" t="s">
        <v>52</v>
      </c>
      <c r="C19" s="12">
        <v>13.29</v>
      </c>
      <c r="D19" s="13">
        <v>43</v>
      </c>
      <c r="E19" s="14"/>
      <c r="F19" s="15"/>
      <c r="G19" s="16"/>
      <c r="H19" s="17">
        <v>6</v>
      </c>
      <c r="I19" s="18"/>
      <c r="J19" s="19"/>
      <c r="K19" s="11">
        <f t="shared" si="0"/>
        <v>49</v>
      </c>
      <c r="L19" s="20">
        <v>43</v>
      </c>
    </row>
    <row r="20" spans="1:12" x14ac:dyDescent="0.25">
      <c r="A20" s="10">
        <v>19</v>
      </c>
      <c r="B20" s="11" t="s">
        <v>53</v>
      </c>
      <c r="C20" s="12">
        <v>13.38</v>
      </c>
      <c r="D20" s="13">
        <v>41</v>
      </c>
      <c r="E20" s="14"/>
      <c r="F20" s="15"/>
      <c r="G20" s="16"/>
      <c r="H20" s="17">
        <v>8</v>
      </c>
      <c r="I20" s="18"/>
      <c r="J20" s="19"/>
      <c r="K20" s="11">
        <f t="shared" si="0"/>
        <v>49</v>
      </c>
      <c r="L20" s="20">
        <v>43</v>
      </c>
    </row>
    <row r="21" spans="1:12" ht="15.75" customHeight="1" x14ac:dyDescent="0.25">
      <c r="A21" s="10">
        <v>20</v>
      </c>
      <c r="B21" s="11" t="s">
        <v>51</v>
      </c>
      <c r="C21" s="12">
        <v>13.31</v>
      </c>
      <c r="D21" s="13">
        <v>42</v>
      </c>
      <c r="E21" s="14"/>
      <c r="F21" s="15"/>
      <c r="G21" s="16"/>
      <c r="H21" s="17">
        <v>6</v>
      </c>
      <c r="I21" s="18"/>
      <c r="J21" s="19"/>
      <c r="K21" s="11">
        <f t="shared" si="0"/>
        <v>48</v>
      </c>
      <c r="L21" s="20">
        <v>41</v>
      </c>
    </row>
    <row r="22" spans="1:12" ht="15.75" customHeight="1" x14ac:dyDescent="0.25">
      <c r="A22" s="10">
        <v>21</v>
      </c>
      <c r="B22" s="11" t="s">
        <v>54</v>
      </c>
      <c r="C22" s="12">
        <v>13.5</v>
      </c>
      <c r="D22" s="13">
        <v>40</v>
      </c>
      <c r="E22" s="14"/>
      <c r="F22" s="15"/>
      <c r="G22" s="16"/>
      <c r="H22" s="17">
        <v>6</v>
      </c>
      <c r="I22" s="18"/>
      <c r="J22" s="19"/>
      <c r="K22" s="11">
        <f t="shared" si="0"/>
        <v>46</v>
      </c>
      <c r="L22" s="20">
        <v>40</v>
      </c>
    </row>
    <row r="23" spans="1:12" ht="15.75" customHeight="1" x14ac:dyDescent="0.25">
      <c r="A23" s="10">
        <v>22</v>
      </c>
      <c r="B23" s="11" t="s">
        <v>40</v>
      </c>
      <c r="C23" s="12">
        <v>14.28</v>
      </c>
      <c r="D23" s="13">
        <v>36</v>
      </c>
      <c r="E23" s="14"/>
      <c r="F23" s="15"/>
      <c r="G23" s="16"/>
      <c r="H23" s="17">
        <v>10</v>
      </c>
      <c r="I23" s="18"/>
      <c r="J23" s="19"/>
      <c r="K23" s="11">
        <f t="shared" si="0"/>
        <v>46</v>
      </c>
      <c r="L23" s="20">
        <v>40</v>
      </c>
    </row>
    <row r="24" spans="1:12" ht="15.75" customHeight="1" x14ac:dyDescent="0.25">
      <c r="A24" s="10">
        <v>23</v>
      </c>
      <c r="B24" s="11" t="s">
        <v>60</v>
      </c>
      <c r="C24" s="12">
        <v>13.89</v>
      </c>
      <c r="D24" s="13">
        <v>39</v>
      </c>
      <c r="E24" s="14"/>
      <c r="F24" s="15"/>
      <c r="G24" s="16"/>
      <c r="H24" s="17">
        <v>6</v>
      </c>
      <c r="I24" s="18"/>
      <c r="J24" s="19"/>
      <c r="K24" s="11">
        <f t="shared" si="0"/>
        <v>45</v>
      </c>
      <c r="L24" s="20">
        <v>38</v>
      </c>
    </row>
    <row r="25" spans="1:12" ht="15.75" customHeight="1" x14ac:dyDescent="0.25">
      <c r="A25" s="10">
        <v>24</v>
      </c>
      <c r="B25" s="11" t="s">
        <v>59</v>
      </c>
      <c r="C25" s="12">
        <v>13.9</v>
      </c>
      <c r="D25" s="13">
        <v>38</v>
      </c>
      <c r="E25" s="14"/>
      <c r="F25" s="15"/>
      <c r="G25" s="16"/>
      <c r="H25" s="17">
        <v>4</v>
      </c>
      <c r="I25" s="18"/>
      <c r="J25" s="19"/>
      <c r="K25" s="11">
        <f t="shared" si="0"/>
        <v>42</v>
      </c>
      <c r="L25" s="20">
        <v>37</v>
      </c>
    </row>
    <row r="26" spans="1:12" ht="15.75" customHeight="1" x14ac:dyDescent="0.25">
      <c r="A26" s="10">
        <v>25</v>
      </c>
      <c r="B26" s="11" t="s">
        <v>41</v>
      </c>
      <c r="C26" s="12">
        <v>14.11</v>
      </c>
      <c r="D26" s="13">
        <v>37</v>
      </c>
      <c r="E26" s="14"/>
      <c r="F26" s="15"/>
      <c r="G26" s="16"/>
      <c r="H26" s="17">
        <v>4</v>
      </c>
      <c r="I26" s="18"/>
      <c r="J26" s="19"/>
      <c r="K26" s="11">
        <f t="shared" si="0"/>
        <v>41</v>
      </c>
      <c r="L26" s="20">
        <v>36</v>
      </c>
    </row>
    <row r="27" spans="1:12" ht="15.75" customHeight="1" x14ac:dyDescent="0.25">
      <c r="A27" s="10">
        <v>26</v>
      </c>
      <c r="B27" s="11" t="s">
        <v>43</v>
      </c>
      <c r="C27" s="12">
        <v>14.38</v>
      </c>
      <c r="D27" s="13">
        <v>35</v>
      </c>
      <c r="E27" s="14"/>
      <c r="F27" s="15"/>
      <c r="G27" s="16"/>
      <c r="H27" s="17">
        <v>4</v>
      </c>
      <c r="I27" s="18"/>
      <c r="J27" s="19"/>
      <c r="K27" s="11">
        <f t="shared" si="0"/>
        <v>39</v>
      </c>
      <c r="L27" s="20">
        <v>35</v>
      </c>
    </row>
    <row r="28" spans="1:12" ht="15.75" customHeight="1" x14ac:dyDescent="0.25">
      <c r="A28" s="10">
        <v>27</v>
      </c>
      <c r="B28" s="11" t="s">
        <v>63</v>
      </c>
      <c r="C28" s="12">
        <v>14.88</v>
      </c>
      <c r="D28" s="13">
        <v>29</v>
      </c>
      <c r="E28" s="14"/>
      <c r="F28" s="15"/>
      <c r="G28" s="16"/>
      <c r="H28" s="17">
        <v>10</v>
      </c>
      <c r="I28" s="18"/>
      <c r="J28" s="19"/>
      <c r="K28" s="11">
        <f t="shared" si="0"/>
        <v>39</v>
      </c>
      <c r="L28" s="20">
        <v>35</v>
      </c>
    </row>
    <row r="29" spans="1:12" ht="15.75" customHeight="1" x14ac:dyDescent="0.25">
      <c r="A29" s="10">
        <v>28</v>
      </c>
      <c r="B29" s="11" t="s">
        <v>74</v>
      </c>
      <c r="C29" s="12">
        <v>14.42</v>
      </c>
      <c r="D29" s="13">
        <v>34</v>
      </c>
      <c r="E29" s="14"/>
      <c r="F29" s="15"/>
      <c r="G29" s="16"/>
      <c r="H29" s="17">
        <v>2</v>
      </c>
      <c r="I29" s="18"/>
      <c r="J29" s="19"/>
      <c r="K29" s="11">
        <f t="shared" si="0"/>
        <v>36</v>
      </c>
      <c r="L29" s="20">
        <v>33</v>
      </c>
    </row>
    <row r="30" spans="1:12" ht="15.75" customHeight="1" x14ac:dyDescent="0.25">
      <c r="A30" s="10">
        <v>29</v>
      </c>
      <c r="B30" s="11" t="s">
        <v>56</v>
      </c>
      <c r="C30" s="12">
        <v>14.75</v>
      </c>
      <c r="D30" s="13">
        <v>32</v>
      </c>
      <c r="E30" s="14"/>
      <c r="F30" s="15"/>
      <c r="G30" s="16"/>
      <c r="H30" s="17">
        <v>4</v>
      </c>
      <c r="I30" s="18"/>
      <c r="J30" s="19"/>
      <c r="K30" s="11">
        <f t="shared" si="0"/>
        <v>36</v>
      </c>
      <c r="L30" s="20">
        <v>33</v>
      </c>
    </row>
    <row r="31" spans="1:12" ht="15.75" customHeight="1" x14ac:dyDescent="0.25">
      <c r="A31" s="10">
        <v>30</v>
      </c>
      <c r="B31" s="11" t="s">
        <v>61</v>
      </c>
      <c r="C31" s="12">
        <v>14.75</v>
      </c>
      <c r="D31" s="13">
        <v>31</v>
      </c>
      <c r="E31" s="14"/>
      <c r="F31" s="15"/>
      <c r="G31" s="16"/>
      <c r="H31" s="17">
        <v>4</v>
      </c>
      <c r="I31" s="18"/>
      <c r="J31" s="19"/>
      <c r="K31" s="11">
        <f t="shared" si="0"/>
        <v>35</v>
      </c>
      <c r="L31" s="20">
        <v>31</v>
      </c>
    </row>
    <row r="32" spans="1:12" ht="15.75" customHeight="1" x14ac:dyDescent="0.25">
      <c r="A32" s="10">
        <v>31</v>
      </c>
      <c r="B32" s="11" t="s">
        <v>66</v>
      </c>
      <c r="C32" s="12">
        <v>15.3</v>
      </c>
      <c r="D32" s="13">
        <v>27</v>
      </c>
      <c r="E32" s="14"/>
      <c r="F32" s="15"/>
      <c r="G32" s="16"/>
      <c r="H32" s="17">
        <v>8</v>
      </c>
      <c r="I32" s="18"/>
      <c r="J32" s="19"/>
      <c r="K32" s="11">
        <f t="shared" si="0"/>
        <v>35</v>
      </c>
      <c r="L32" s="20">
        <v>31</v>
      </c>
    </row>
    <row r="33" spans="1:12" ht="15.75" customHeight="1" x14ac:dyDescent="0.25">
      <c r="A33" s="10">
        <v>32</v>
      </c>
      <c r="B33" s="11" t="s">
        <v>73</v>
      </c>
      <c r="C33" s="12">
        <v>14.76</v>
      </c>
      <c r="D33" s="13">
        <v>30</v>
      </c>
      <c r="E33" s="14"/>
      <c r="F33" s="15"/>
      <c r="G33" s="16"/>
      <c r="H33" s="17">
        <v>4</v>
      </c>
      <c r="I33" s="18"/>
      <c r="J33" s="19"/>
      <c r="K33" s="11">
        <f t="shared" si="0"/>
        <v>34</v>
      </c>
      <c r="L33" s="20">
        <v>29</v>
      </c>
    </row>
    <row r="34" spans="1:12" ht="15.75" customHeight="1" x14ac:dyDescent="0.25">
      <c r="A34" s="10">
        <v>33</v>
      </c>
      <c r="B34" s="11" t="s">
        <v>67</v>
      </c>
      <c r="C34" s="12">
        <v>15.24</v>
      </c>
      <c r="D34" s="13">
        <v>28</v>
      </c>
      <c r="E34" s="14"/>
      <c r="F34" s="15"/>
      <c r="G34" s="16"/>
      <c r="H34" s="17">
        <v>6</v>
      </c>
      <c r="I34" s="18"/>
      <c r="J34" s="19"/>
      <c r="K34" s="11">
        <f t="shared" si="0"/>
        <v>34</v>
      </c>
      <c r="L34" s="20">
        <v>29</v>
      </c>
    </row>
    <row r="35" spans="1:12" ht="15.75" customHeight="1" x14ac:dyDescent="0.25">
      <c r="A35" s="10">
        <v>34</v>
      </c>
      <c r="B35" s="11" t="s">
        <v>49</v>
      </c>
      <c r="C35" s="12">
        <v>14.73</v>
      </c>
      <c r="D35" s="13">
        <v>33</v>
      </c>
      <c r="E35" s="14"/>
      <c r="F35" s="15"/>
      <c r="G35" s="16"/>
      <c r="H35" s="17">
        <v>0</v>
      </c>
      <c r="I35" s="18"/>
      <c r="J35" s="19"/>
      <c r="K35" s="11">
        <f t="shared" si="0"/>
        <v>33</v>
      </c>
      <c r="L35" s="20">
        <v>27</v>
      </c>
    </row>
    <row r="36" spans="1:12" ht="15.75" customHeight="1" x14ac:dyDescent="0.25">
      <c r="A36" s="10">
        <v>35</v>
      </c>
      <c r="B36" s="11" t="s">
        <v>70</v>
      </c>
      <c r="C36" s="12">
        <v>15.3</v>
      </c>
      <c r="D36" s="13">
        <v>26</v>
      </c>
      <c r="E36" s="14"/>
      <c r="F36" s="15"/>
      <c r="G36" s="16"/>
      <c r="H36" s="17">
        <v>6</v>
      </c>
      <c r="I36" s="18"/>
      <c r="J36" s="19"/>
      <c r="K36" s="11">
        <f t="shared" si="0"/>
        <v>32</v>
      </c>
      <c r="L36" s="20">
        <v>26</v>
      </c>
    </row>
    <row r="37" spans="1:12" ht="15.75" customHeight="1" x14ac:dyDescent="0.25">
      <c r="A37" s="10">
        <v>36</v>
      </c>
      <c r="B37" s="11" t="s">
        <v>39</v>
      </c>
      <c r="C37" s="12">
        <v>16.489999999999998</v>
      </c>
      <c r="D37" s="13">
        <v>22</v>
      </c>
      <c r="E37" s="14"/>
      <c r="F37" s="15"/>
      <c r="G37" s="16"/>
      <c r="H37" s="17">
        <v>8</v>
      </c>
      <c r="I37" s="18"/>
      <c r="J37" s="19"/>
      <c r="K37" s="11">
        <f t="shared" si="0"/>
        <v>30</v>
      </c>
      <c r="L37" s="20">
        <v>25</v>
      </c>
    </row>
    <row r="38" spans="1:12" ht="15.75" customHeight="1" x14ac:dyDescent="0.25">
      <c r="A38" s="10">
        <v>37</v>
      </c>
      <c r="B38" s="11" t="s">
        <v>71</v>
      </c>
      <c r="C38" s="12">
        <v>15.35</v>
      </c>
      <c r="D38" s="13">
        <v>25</v>
      </c>
      <c r="E38" s="14"/>
      <c r="F38" s="15"/>
      <c r="G38" s="16"/>
      <c r="H38" s="17">
        <v>4</v>
      </c>
      <c r="I38" s="18"/>
      <c r="J38" s="19"/>
      <c r="K38" s="11">
        <f t="shared" si="0"/>
        <v>29</v>
      </c>
      <c r="L38" s="20">
        <v>24</v>
      </c>
    </row>
    <row r="39" spans="1:12" ht="15.75" customHeight="1" x14ac:dyDescent="0.25">
      <c r="A39" s="10">
        <v>38</v>
      </c>
      <c r="B39" s="11" t="s">
        <v>65</v>
      </c>
      <c r="C39" s="12">
        <v>15.91</v>
      </c>
      <c r="D39" s="13">
        <v>24</v>
      </c>
      <c r="E39" s="14"/>
      <c r="F39" s="15"/>
      <c r="G39" s="16"/>
      <c r="H39" s="17">
        <v>4</v>
      </c>
      <c r="I39" s="18"/>
      <c r="J39" s="19"/>
      <c r="K39" s="11">
        <f t="shared" si="0"/>
        <v>28</v>
      </c>
      <c r="L39" s="20">
        <v>23</v>
      </c>
    </row>
    <row r="40" spans="1:12" ht="15.75" customHeight="1" x14ac:dyDescent="0.25">
      <c r="A40" s="10">
        <v>39</v>
      </c>
      <c r="B40" s="11" t="s">
        <v>48</v>
      </c>
      <c r="C40" s="12">
        <v>16.440000000000001</v>
      </c>
      <c r="D40" s="13">
        <v>23</v>
      </c>
      <c r="E40" s="14"/>
      <c r="F40" s="15"/>
      <c r="G40" s="16"/>
      <c r="H40" s="17">
        <v>2</v>
      </c>
      <c r="I40" s="18"/>
      <c r="J40" s="19"/>
      <c r="K40" s="11">
        <f t="shared" si="0"/>
        <v>25</v>
      </c>
      <c r="L40" s="20">
        <v>22</v>
      </c>
    </row>
    <row r="41" spans="1:12" ht="15.75" customHeight="1" x14ac:dyDescent="0.25">
      <c r="A41" s="10">
        <v>40</v>
      </c>
      <c r="B41" s="11" t="s">
        <v>76</v>
      </c>
      <c r="C41" s="12">
        <v>25</v>
      </c>
      <c r="D41" s="13">
        <v>20</v>
      </c>
      <c r="E41" s="14"/>
      <c r="F41" s="15"/>
      <c r="G41" s="16"/>
      <c r="H41" s="17">
        <v>4</v>
      </c>
      <c r="I41" s="18"/>
      <c r="J41" s="19"/>
      <c r="K41" s="11">
        <f t="shared" si="0"/>
        <v>24</v>
      </c>
      <c r="L41" s="20">
        <v>21</v>
      </c>
    </row>
    <row r="42" spans="1:12" ht="15.75" customHeight="1" x14ac:dyDescent="0.25">
      <c r="A42" s="10">
        <v>41</v>
      </c>
      <c r="B42" s="11" t="s">
        <v>69</v>
      </c>
      <c r="C42" s="12">
        <v>16.940000000000001</v>
      </c>
      <c r="D42" s="13">
        <v>21</v>
      </c>
      <c r="E42" s="14"/>
      <c r="F42" s="15"/>
      <c r="G42" s="16"/>
      <c r="H42" s="17">
        <v>2</v>
      </c>
      <c r="I42" s="18"/>
      <c r="J42" s="19"/>
      <c r="K42" s="11">
        <f t="shared" si="0"/>
        <v>23</v>
      </c>
      <c r="L42" s="20">
        <v>20</v>
      </c>
    </row>
    <row r="43" spans="1:12" ht="15.75" customHeight="1" x14ac:dyDescent="0.25">
      <c r="B43" s="11"/>
      <c r="C43" s="12"/>
      <c r="D43" s="13"/>
      <c r="E43" s="14"/>
      <c r="F43" s="15"/>
      <c r="G43" s="16"/>
      <c r="H43" s="17"/>
      <c r="I43" s="18"/>
      <c r="J43" s="19"/>
      <c r="K43" s="11" t="s">
        <v>4</v>
      </c>
      <c r="L43" s="21"/>
    </row>
    <row r="44" spans="1:12" ht="15.75" customHeight="1" x14ac:dyDescent="0.25">
      <c r="B44" s="22"/>
      <c r="C44" s="23"/>
      <c r="D44" s="24"/>
      <c r="E44" s="25"/>
      <c r="F44" s="26"/>
      <c r="G44" s="27"/>
      <c r="H44" s="28"/>
      <c r="I44" s="29"/>
      <c r="J44" s="30"/>
      <c r="K44" s="22"/>
    </row>
    <row r="45" spans="1:12" ht="15.75" customHeight="1" x14ac:dyDescent="0.25">
      <c r="B45" s="22"/>
      <c r="C45" s="23"/>
      <c r="D45" s="24"/>
      <c r="E45" s="25"/>
      <c r="F45" s="26"/>
      <c r="G45" s="27"/>
      <c r="H45" s="28"/>
      <c r="I45" s="29"/>
      <c r="J45" s="30"/>
      <c r="K45" s="22"/>
    </row>
    <row r="46" spans="1:12" ht="15.75" customHeight="1" x14ac:dyDescent="0.25">
      <c r="B46" s="22"/>
      <c r="C46" s="23"/>
      <c r="D46" s="24"/>
      <c r="E46" s="25"/>
      <c r="F46" s="26"/>
      <c r="G46" s="27"/>
      <c r="H46" s="28"/>
      <c r="I46" s="29"/>
      <c r="J46" s="30"/>
      <c r="K46" s="22"/>
    </row>
    <row r="47" spans="1:12" ht="15.75" customHeight="1" x14ac:dyDescent="0.25">
      <c r="B47" s="22"/>
      <c r="C47" s="23"/>
      <c r="D47" s="24"/>
      <c r="E47" s="25"/>
      <c r="F47" s="26"/>
      <c r="G47" s="27"/>
      <c r="H47" s="28"/>
      <c r="I47" s="29"/>
      <c r="J47" s="30"/>
      <c r="K47" s="22"/>
    </row>
    <row r="48" spans="1:12" ht="15.75" customHeight="1" x14ac:dyDescent="0.25">
      <c r="B48" s="22"/>
      <c r="C48" s="23"/>
      <c r="D48" s="24"/>
      <c r="E48" s="25"/>
      <c r="F48" s="26"/>
      <c r="G48" s="27"/>
      <c r="H48" s="28"/>
      <c r="I48" s="29"/>
      <c r="J48" s="30"/>
      <c r="K48" s="22"/>
    </row>
    <row r="49" spans="2:11" ht="15.75" customHeight="1" x14ac:dyDescent="0.25">
      <c r="B49" s="22"/>
      <c r="C49" s="23"/>
      <c r="D49" s="24"/>
      <c r="E49" s="25"/>
      <c r="F49" s="26"/>
      <c r="G49" s="27"/>
      <c r="H49" s="28"/>
      <c r="I49" s="29"/>
      <c r="J49" s="30"/>
      <c r="K49" s="22"/>
    </row>
    <row r="50" spans="2:11" ht="15.75" customHeight="1" x14ac:dyDescent="0.25">
      <c r="B50" s="22"/>
      <c r="C50" s="23"/>
      <c r="D50" s="24"/>
      <c r="E50" s="25"/>
      <c r="F50" s="26"/>
      <c r="G50" s="27"/>
      <c r="H50" s="28"/>
      <c r="I50" s="29"/>
      <c r="J50" s="30"/>
      <c r="K50" s="22"/>
    </row>
    <row r="51" spans="2:11" ht="15.75" customHeight="1" x14ac:dyDescent="0.25">
      <c r="B51" s="22"/>
      <c r="C51" s="23"/>
      <c r="D51" s="24"/>
      <c r="E51" s="25"/>
      <c r="F51" s="26"/>
      <c r="G51" s="27"/>
      <c r="H51" s="28"/>
      <c r="I51" s="29"/>
      <c r="J51" s="30"/>
      <c r="K51" s="22"/>
    </row>
    <row r="52" spans="2:11" ht="15.75" customHeight="1" x14ac:dyDescent="0.25">
      <c r="B52" s="22"/>
      <c r="C52" s="23"/>
      <c r="D52" s="24"/>
      <c r="E52" s="25"/>
      <c r="F52" s="26"/>
      <c r="G52" s="27"/>
      <c r="H52" s="28"/>
      <c r="I52" s="29"/>
      <c r="J52" s="30"/>
      <c r="K52" s="22"/>
    </row>
    <row r="53" spans="2:11" ht="15.75" customHeight="1" x14ac:dyDescent="0.25">
      <c r="B53" s="22"/>
      <c r="C53" s="23"/>
      <c r="D53" s="24"/>
      <c r="E53" s="25"/>
      <c r="F53" s="26"/>
      <c r="G53" s="27"/>
      <c r="H53" s="28"/>
      <c r="I53" s="29"/>
      <c r="J53" s="30"/>
      <c r="K53" s="22"/>
    </row>
    <row r="54" spans="2:11" ht="15.75" customHeight="1" x14ac:dyDescent="0.25">
      <c r="B54" s="22"/>
      <c r="C54" s="23"/>
      <c r="D54" s="24"/>
      <c r="E54" s="25"/>
      <c r="F54" s="26"/>
      <c r="G54" s="27"/>
      <c r="H54" s="28"/>
      <c r="I54" s="29"/>
      <c r="J54" s="30"/>
      <c r="K54" s="22"/>
    </row>
    <row r="55" spans="2:11" ht="15.75" customHeight="1" x14ac:dyDescent="0.25">
      <c r="B55" s="22"/>
      <c r="C55" s="23"/>
      <c r="D55" s="24"/>
      <c r="E55" s="25"/>
      <c r="F55" s="26"/>
      <c r="G55" s="27"/>
      <c r="H55" s="28"/>
      <c r="I55" s="29"/>
      <c r="J55" s="30"/>
      <c r="K55" s="22"/>
    </row>
    <row r="56" spans="2:11" ht="15.75" customHeight="1" x14ac:dyDescent="0.25">
      <c r="B56" s="22"/>
      <c r="C56" s="23"/>
      <c r="D56" s="24"/>
      <c r="E56" s="25"/>
      <c r="F56" s="26"/>
      <c r="G56" s="27"/>
      <c r="H56" s="28"/>
      <c r="I56" s="29"/>
      <c r="J56" s="30"/>
      <c r="K56" s="22"/>
    </row>
    <row r="57" spans="2:11" ht="15.75" customHeight="1" x14ac:dyDescent="0.25">
      <c r="B57" s="22"/>
      <c r="C57" s="23"/>
      <c r="D57" s="24"/>
      <c r="E57" s="25"/>
      <c r="F57" s="26"/>
      <c r="G57" s="27"/>
      <c r="H57" s="28"/>
      <c r="I57" s="29"/>
      <c r="J57" s="30"/>
      <c r="K57" s="22"/>
    </row>
    <row r="58" spans="2:11" ht="15.75" customHeight="1" x14ac:dyDescent="0.25">
      <c r="B58" s="22"/>
      <c r="C58" s="23"/>
      <c r="D58" s="24"/>
      <c r="E58" s="25"/>
      <c r="F58" s="26"/>
      <c r="G58" s="27"/>
      <c r="H58" s="28"/>
      <c r="I58" s="29"/>
      <c r="J58" s="30"/>
      <c r="K58" s="22"/>
    </row>
    <row r="59" spans="2:11" ht="15.75" customHeight="1" x14ac:dyDescent="0.25">
      <c r="B59" s="22"/>
      <c r="C59" s="23"/>
      <c r="D59" s="24"/>
      <c r="E59" s="25"/>
      <c r="F59" s="26"/>
      <c r="G59" s="27"/>
      <c r="H59" s="28"/>
      <c r="I59" s="29"/>
      <c r="J59" s="30"/>
      <c r="K59" s="22"/>
    </row>
    <row r="60" spans="2:11" ht="15.75" customHeight="1" x14ac:dyDescent="0.25">
      <c r="B60" s="22"/>
      <c r="C60" s="23"/>
      <c r="D60" s="24"/>
      <c r="E60" s="25"/>
      <c r="F60" s="26"/>
      <c r="G60" s="27"/>
      <c r="H60" s="28"/>
      <c r="I60" s="29"/>
      <c r="J60" s="30"/>
      <c r="K60" s="22"/>
    </row>
    <row r="61" spans="2:11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2:11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2:11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2:11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  <row r="964" spans="2:11" ht="15.75" customHeight="1" x14ac:dyDescent="0.25">
      <c r="B964" s="22"/>
      <c r="C964" s="23"/>
      <c r="D964" s="24"/>
      <c r="E964" s="25"/>
      <c r="F964" s="26"/>
      <c r="G964" s="27"/>
      <c r="H964" s="28"/>
      <c r="I964" s="29"/>
      <c r="J964" s="30"/>
      <c r="K964" s="22"/>
    </row>
    <row r="965" spans="2:11" ht="15.75" customHeight="1" x14ac:dyDescent="0.25">
      <c r="B965" s="22"/>
      <c r="C965" s="23"/>
      <c r="D965" s="24"/>
      <c r="E965" s="25"/>
      <c r="F965" s="26"/>
      <c r="G965" s="27"/>
      <c r="H965" s="28"/>
      <c r="I965" s="29"/>
      <c r="J965" s="30"/>
      <c r="K965" s="22"/>
    </row>
    <row r="966" spans="2:11" ht="15.75" customHeight="1" x14ac:dyDescent="0.25">
      <c r="B966" s="22"/>
      <c r="C966" s="23"/>
      <c r="D966" s="24"/>
      <c r="E966" s="25"/>
      <c r="F966" s="26"/>
      <c r="G966" s="27"/>
      <c r="H966" s="28"/>
      <c r="I966" s="29"/>
      <c r="J966" s="30"/>
      <c r="K966" s="22"/>
    </row>
    <row r="967" spans="2:11" ht="15.75" customHeight="1" x14ac:dyDescent="0.25">
      <c r="B967" s="22"/>
      <c r="C967" s="23"/>
      <c r="D967" s="24"/>
      <c r="E967" s="25"/>
      <c r="F967" s="26"/>
      <c r="G967" s="27"/>
      <c r="H967" s="28"/>
      <c r="I967" s="29"/>
      <c r="J967" s="30"/>
      <c r="K967" s="22"/>
    </row>
    <row r="968" spans="2:11" ht="15.75" customHeight="1" x14ac:dyDescent="0.25">
      <c r="B968" s="22"/>
      <c r="C968" s="23"/>
      <c r="D968" s="24"/>
      <c r="E968" s="25"/>
      <c r="F968" s="26"/>
      <c r="G968" s="27"/>
      <c r="H968" s="28"/>
      <c r="I968" s="29"/>
      <c r="J968" s="30"/>
      <c r="K968" s="22"/>
    </row>
    <row r="969" spans="2:11" ht="15.75" customHeight="1" x14ac:dyDescent="0.25">
      <c r="B969" s="22"/>
      <c r="C969" s="23"/>
      <c r="D969" s="24"/>
      <c r="E969" s="25"/>
      <c r="F969" s="26"/>
      <c r="G969" s="27"/>
      <c r="H969" s="28"/>
      <c r="I969" s="29"/>
      <c r="J969" s="30"/>
      <c r="K969" s="22"/>
    </row>
  </sheetData>
  <sortState xmlns:xlrd2="http://schemas.microsoft.com/office/spreadsheetml/2017/richdata2" ref="B3:K42">
    <sortCondition descending="1" ref="K2:K42"/>
  </sortState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P32" sqref="P32"/>
    </sheetView>
  </sheetViews>
  <sheetFormatPr defaultColWidth="14.42578125" defaultRowHeight="15" customHeight="1" x14ac:dyDescent="0.25"/>
  <cols>
    <col min="1" max="1" width="6" customWidth="1"/>
    <col min="2" max="2" width="28" customWidth="1"/>
    <col min="3" max="3" width="5.5703125" customWidth="1"/>
    <col min="4" max="4" width="3.7109375" customWidth="1"/>
    <col min="5" max="5" width="2.28515625" customWidth="1"/>
    <col min="6" max="6" width="0.140625" customWidth="1"/>
    <col min="7" max="7" width="8.140625" customWidth="1"/>
    <col min="8" max="8" width="3.7109375" customWidth="1"/>
    <col min="9" max="9" width="1.5703125" customWidth="1"/>
    <col min="10" max="10" width="0.85546875" customWidth="1"/>
    <col min="11" max="11" width="10.425781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4</v>
      </c>
      <c r="G1" s="7" t="s">
        <v>5</v>
      </c>
      <c r="H1" s="7" t="s">
        <v>3</v>
      </c>
      <c r="I1" s="8" t="s">
        <v>4</v>
      </c>
      <c r="J1" s="9" t="s">
        <v>4</v>
      </c>
      <c r="K1" s="2" t="s">
        <v>6</v>
      </c>
      <c r="L1" s="2" t="s">
        <v>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83</v>
      </c>
      <c r="C2" s="12">
        <v>10.3</v>
      </c>
      <c r="D2" s="13">
        <v>57</v>
      </c>
      <c r="E2" s="14"/>
      <c r="F2" s="15"/>
      <c r="G2" s="16">
        <v>3.34</v>
      </c>
      <c r="H2" s="17">
        <v>60</v>
      </c>
      <c r="I2" s="18"/>
      <c r="J2" s="19"/>
      <c r="K2" s="11">
        <f t="shared" ref="K2:K35" si="0">SUM(H2,D2)</f>
        <v>117</v>
      </c>
      <c r="L2" s="21">
        <v>60</v>
      </c>
    </row>
    <row r="3" spans="1:26" x14ac:dyDescent="0.25">
      <c r="A3" s="10">
        <v>2</v>
      </c>
      <c r="B3" s="11" t="s">
        <v>82</v>
      </c>
      <c r="C3" s="12">
        <v>9.61</v>
      </c>
      <c r="D3" s="13">
        <v>60</v>
      </c>
      <c r="E3" s="14"/>
      <c r="F3" s="15"/>
      <c r="G3" s="16">
        <v>3.13</v>
      </c>
      <c r="H3" s="17">
        <v>57</v>
      </c>
      <c r="I3" s="18"/>
      <c r="J3" s="19"/>
      <c r="K3" s="11">
        <f t="shared" si="0"/>
        <v>117</v>
      </c>
      <c r="L3" s="21">
        <v>60</v>
      </c>
    </row>
    <row r="4" spans="1:26" x14ac:dyDescent="0.25">
      <c r="A4" s="10">
        <v>3</v>
      </c>
      <c r="B4" s="11" t="s">
        <v>97</v>
      </c>
      <c r="C4" s="12">
        <v>11.18</v>
      </c>
      <c r="D4" s="13">
        <v>56</v>
      </c>
      <c r="E4" s="14"/>
      <c r="F4" s="15"/>
      <c r="G4" s="16">
        <v>3.17</v>
      </c>
      <c r="H4" s="17">
        <v>58</v>
      </c>
      <c r="I4" s="18"/>
      <c r="J4" s="19"/>
      <c r="K4" s="11">
        <f t="shared" si="0"/>
        <v>114</v>
      </c>
      <c r="L4" s="21">
        <v>58</v>
      </c>
    </row>
    <row r="5" spans="1:26" x14ac:dyDescent="0.25">
      <c r="A5" s="10">
        <v>4</v>
      </c>
      <c r="B5" s="11" t="s">
        <v>93</v>
      </c>
      <c r="C5" s="12">
        <v>10.18</v>
      </c>
      <c r="D5" s="13">
        <v>59</v>
      </c>
      <c r="E5" s="14"/>
      <c r="F5" s="15"/>
      <c r="G5" s="16">
        <v>2.9</v>
      </c>
      <c r="H5" s="17">
        <v>52</v>
      </c>
      <c r="I5" s="18"/>
      <c r="J5" s="19"/>
      <c r="K5" s="11">
        <f t="shared" si="0"/>
        <v>111</v>
      </c>
      <c r="L5" s="21">
        <v>57</v>
      </c>
    </row>
    <row r="6" spans="1:26" x14ac:dyDescent="0.25">
      <c r="A6" s="10">
        <v>5</v>
      </c>
      <c r="B6" s="11" t="s">
        <v>92</v>
      </c>
      <c r="C6" s="12">
        <v>11.25</v>
      </c>
      <c r="D6" s="13">
        <v>54</v>
      </c>
      <c r="E6" s="14"/>
      <c r="F6" s="15"/>
      <c r="G6" s="16">
        <v>3.01</v>
      </c>
      <c r="H6" s="17">
        <v>56</v>
      </c>
      <c r="I6" s="18"/>
      <c r="J6" s="19"/>
      <c r="K6" s="11">
        <f t="shared" si="0"/>
        <v>110</v>
      </c>
      <c r="L6" s="21">
        <v>56</v>
      </c>
    </row>
    <row r="7" spans="1:26" x14ac:dyDescent="0.25">
      <c r="A7" s="10">
        <v>6</v>
      </c>
      <c r="B7" s="11" t="s">
        <v>81</v>
      </c>
      <c r="C7" s="12">
        <v>10.220000000000001</v>
      </c>
      <c r="D7" s="13">
        <v>58</v>
      </c>
      <c r="E7" s="14"/>
      <c r="F7" s="15"/>
      <c r="G7" s="16">
        <v>2.83</v>
      </c>
      <c r="H7" s="17">
        <v>49</v>
      </c>
      <c r="I7" s="18"/>
      <c r="J7" s="19"/>
      <c r="K7" s="11">
        <f t="shared" si="0"/>
        <v>107</v>
      </c>
      <c r="L7" s="21">
        <v>55</v>
      </c>
    </row>
    <row r="8" spans="1:26" x14ac:dyDescent="0.25">
      <c r="A8" s="10">
        <v>7</v>
      </c>
      <c r="B8" s="11" t="s">
        <v>105</v>
      </c>
      <c r="C8" s="12">
        <v>11.53</v>
      </c>
      <c r="D8" s="13">
        <v>47</v>
      </c>
      <c r="E8" s="14"/>
      <c r="F8" s="15"/>
      <c r="G8" s="16">
        <v>3.29</v>
      </c>
      <c r="H8" s="17">
        <v>59</v>
      </c>
      <c r="I8" s="18"/>
      <c r="J8" s="19"/>
      <c r="K8" s="11">
        <f t="shared" si="0"/>
        <v>106</v>
      </c>
      <c r="L8" s="21">
        <v>54</v>
      </c>
    </row>
    <row r="9" spans="1:26" x14ac:dyDescent="0.25">
      <c r="A9" s="10">
        <v>8</v>
      </c>
      <c r="B9" s="11" t="s">
        <v>91</v>
      </c>
      <c r="C9" s="12">
        <v>11.46</v>
      </c>
      <c r="D9" s="13">
        <v>50</v>
      </c>
      <c r="E9" s="14"/>
      <c r="F9" s="15"/>
      <c r="G9" s="16">
        <v>2.94</v>
      </c>
      <c r="H9" s="17">
        <v>54</v>
      </c>
      <c r="I9" s="18"/>
      <c r="J9" s="19"/>
      <c r="K9" s="11">
        <f t="shared" si="0"/>
        <v>104</v>
      </c>
      <c r="L9" s="21">
        <v>53</v>
      </c>
    </row>
    <row r="10" spans="1:26" x14ac:dyDescent="0.25">
      <c r="A10" s="10">
        <v>9</v>
      </c>
      <c r="B10" s="11" t="s">
        <v>94</v>
      </c>
      <c r="C10" s="12">
        <v>11.22</v>
      </c>
      <c r="D10" s="13">
        <v>55</v>
      </c>
      <c r="E10" s="14"/>
      <c r="F10" s="15"/>
      <c r="G10" s="16">
        <v>2.8</v>
      </c>
      <c r="H10" s="17">
        <v>47</v>
      </c>
      <c r="I10" s="18"/>
      <c r="J10" s="19"/>
      <c r="K10" s="11">
        <f t="shared" si="0"/>
        <v>102</v>
      </c>
      <c r="L10" s="21">
        <v>52</v>
      </c>
    </row>
    <row r="11" spans="1:26" x14ac:dyDescent="0.25">
      <c r="A11" s="10">
        <v>10</v>
      </c>
      <c r="B11" s="11" t="s">
        <v>108</v>
      </c>
      <c r="C11" s="12">
        <v>11.71</v>
      </c>
      <c r="D11" s="13">
        <v>44</v>
      </c>
      <c r="E11" s="14"/>
      <c r="F11" s="15"/>
      <c r="G11" s="16">
        <v>2.98</v>
      </c>
      <c r="H11" s="17">
        <v>55</v>
      </c>
      <c r="I11" s="18"/>
      <c r="J11" s="19"/>
      <c r="K11" s="11">
        <f t="shared" si="0"/>
        <v>99</v>
      </c>
      <c r="L11" s="21">
        <v>51</v>
      </c>
    </row>
    <row r="12" spans="1:26" x14ac:dyDescent="0.25">
      <c r="A12" s="10">
        <v>11</v>
      </c>
      <c r="B12" s="11" t="s">
        <v>107</v>
      </c>
      <c r="C12" s="12">
        <v>11.5</v>
      </c>
      <c r="D12" s="13">
        <v>49</v>
      </c>
      <c r="E12" s="14"/>
      <c r="F12" s="15"/>
      <c r="G12" s="16">
        <v>2.84</v>
      </c>
      <c r="H12" s="17">
        <v>50</v>
      </c>
      <c r="I12" s="18"/>
      <c r="J12" s="19"/>
      <c r="K12" s="11">
        <f t="shared" si="0"/>
        <v>99</v>
      </c>
      <c r="L12" s="21">
        <v>51</v>
      </c>
    </row>
    <row r="13" spans="1:26" x14ac:dyDescent="0.25">
      <c r="A13" s="10">
        <v>12</v>
      </c>
      <c r="B13" s="11" t="s">
        <v>112</v>
      </c>
      <c r="C13" s="12">
        <v>11.73</v>
      </c>
      <c r="D13" s="13">
        <v>43</v>
      </c>
      <c r="E13" s="14"/>
      <c r="F13" s="15"/>
      <c r="G13" s="16">
        <v>2.91</v>
      </c>
      <c r="H13" s="17">
        <v>53</v>
      </c>
      <c r="I13" s="18"/>
      <c r="J13" s="19"/>
      <c r="K13" s="11">
        <f t="shared" si="0"/>
        <v>96</v>
      </c>
      <c r="L13" s="21">
        <v>49</v>
      </c>
    </row>
    <row r="14" spans="1:26" x14ac:dyDescent="0.25">
      <c r="A14" s="10">
        <v>13</v>
      </c>
      <c r="B14" s="11" t="s">
        <v>84</v>
      </c>
      <c r="C14" s="12">
        <v>11.4</v>
      </c>
      <c r="D14" s="13">
        <v>51</v>
      </c>
      <c r="E14" s="14"/>
      <c r="F14" s="15"/>
      <c r="G14" s="16">
        <v>2.74</v>
      </c>
      <c r="H14" s="17">
        <v>45</v>
      </c>
      <c r="I14" s="18"/>
      <c r="J14" s="19"/>
      <c r="K14" s="11">
        <f t="shared" si="0"/>
        <v>96</v>
      </c>
      <c r="L14" s="21">
        <v>49</v>
      </c>
    </row>
    <row r="15" spans="1:26" x14ac:dyDescent="0.25">
      <c r="A15" s="10">
        <v>14</v>
      </c>
      <c r="B15" s="11" t="s">
        <v>80</v>
      </c>
      <c r="C15" s="12">
        <v>11.36</v>
      </c>
      <c r="D15" s="13">
        <v>53</v>
      </c>
      <c r="E15" s="14"/>
      <c r="F15" s="15"/>
      <c r="G15" s="16">
        <v>2.5499999999999998</v>
      </c>
      <c r="H15" s="17">
        <v>42</v>
      </c>
      <c r="I15" s="18"/>
      <c r="J15" s="19"/>
      <c r="K15" s="11">
        <f t="shared" si="0"/>
        <v>95</v>
      </c>
      <c r="L15" s="21">
        <v>47</v>
      </c>
    </row>
    <row r="16" spans="1:26" x14ac:dyDescent="0.25">
      <c r="A16" s="10">
        <v>15</v>
      </c>
      <c r="B16" s="11" t="s">
        <v>95</v>
      </c>
      <c r="C16" s="12">
        <v>11.51</v>
      </c>
      <c r="D16" s="13">
        <v>48</v>
      </c>
      <c r="E16" s="14"/>
      <c r="F16" s="15"/>
      <c r="G16" s="16">
        <v>2.78</v>
      </c>
      <c r="H16" s="17">
        <v>46</v>
      </c>
      <c r="I16" s="18"/>
      <c r="J16" s="19"/>
      <c r="K16" s="11">
        <f t="shared" si="0"/>
        <v>94</v>
      </c>
      <c r="L16" s="21">
        <v>46</v>
      </c>
    </row>
    <row r="17" spans="1:12" x14ac:dyDescent="0.25">
      <c r="A17" s="10">
        <v>16</v>
      </c>
      <c r="B17" s="11" t="s">
        <v>110</v>
      </c>
      <c r="C17" s="12">
        <v>12.01</v>
      </c>
      <c r="D17" s="13">
        <v>40</v>
      </c>
      <c r="E17" s="14"/>
      <c r="F17" s="15"/>
      <c r="G17" s="16">
        <v>2.86</v>
      </c>
      <c r="H17" s="17">
        <v>51</v>
      </c>
      <c r="I17" s="18"/>
      <c r="J17" s="19"/>
      <c r="K17" s="11">
        <f t="shared" si="0"/>
        <v>91</v>
      </c>
      <c r="L17" s="21">
        <v>45</v>
      </c>
    </row>
    <row r="18" spans="1:12" x14ac:dyDescent="0.25">
      <c r="A18" s="10">
        <v>17</v>
      </c>
      <c r="B18" s="11" t="s">
        <v>103</v>
      </c>
      <c r="C18" s="12">
        <v>11.6</v>
      </c>
      <c r="D18" s="13">
        <v>45</v>
      </c>
      <c r="E18" s="14"/>
      <c r="F18" s="15"/>
      <c r="G18" s="16">
        <v>2.67</v>
      </c>
      <c r="H18" s="17">
        <v>44</v>
      </c>
      <c r="I18" s="18"/>
      <c r="J18" s="19"/>
      <c r="K18" s="11">
        <f t="shared" si="0"/>
        <v>89</v>
      </c>
      <c r="L18" s="21">
        <v>44</v>
      </c>
    </row>
    <row r="19" spans="1:12" x14ac:dyDescent="0.25">
      <c r="A19" s="10">
        <v>18</v>
      </c>
      <c r="B19" s="11" t="s">
        <v>102</v>
      </c>
      <c r="C19" s="12">
        <v>12.23</v>
      </c>
      <c r="D19" s="13">
        <v>36</v>
      </c>
      <c r="E19" s="14"/>
      <c r="F19" s="15"/>
      <c r="G19" s="16">
        <v>2.83</v>
      </c>
      <c r="H19" s="17">
        <v>48</v>
      </c>
      <c r="I19" s="18"/>
      <c r="J19" s="19"/>
      <c r="K19" s="11">
        <f t="shared" si="0"/>
        <v>84</v>
      </c>
      <c r="L19" s="21">
        <v>43</v>
      </c>
    </row>
    <row r="20" spans="1:12" x14ac:dyDescent="0.25">
      <c r="A20" s="10">
        <v>19</v>
      </c>
      <c r="B20" s="11" t="s">
        <v>98</v>
      </c>
      <c r="C20" s="12">
        <v>11.83</v>
      </c>
      <c r="D20" s="13">
        <v>41</v>
      </c>
      <c r="E20" s="14"/>
      <c r="F20" s="15"/>
      <c r="G20" s="16">
        <v>2.59</v>
      </c>
      <c r="H20" s="17">
        <v>43</v>
      </c>
      <c r="I20" s="18"/>
      <c r="J20" s="19"/>
      <c r="K20" s="11">
        <f t="shared" si="0"/>
        <v>84</v>
      </c>
      <c r="L20" s="21">
        <v>43</v>
      </c>
    </row>
    <row r="21" spans="1:12" ht="15.75" customHeight="1" x14ac:dyDescent="0.25">
      <c r="A21" s="10">
        <v>20</v>
      </c>
      <c r="B21" s="11" t="s">
        <v>104</v>
      </c>
      <c r="C21" s="12">
        <v>11.37</v>
      </c>
      <c r="D21" s="13">
        <v>52</v>
      </c>
      <c r="E21" s="14"/>
      <c r="F21" s="15"/>
      <c r="G21" s="16">
        <v>1.99</v>
      </c>
      <c r="H21" s="17">
        <v>28</v>
      </c>
      <c r="I21" s="18"/>
      <c r="J21" s="19"/>
      <c r="K21" s="11">
        <f t="shared" si="0"/>
        <v>80</v>
      </c>
      <c r="L21" s="21">
        <v>41</v>
      </c>
    </row>
    <row r="22" spans="1:12" ht="15.75" customHeight="1" x14ac:dyDescent="0.25">
      <c r="A22" s="10">
        <v>21</v>
      </c>
      <c r="B22" s="11" t="s">
        <v>85</v>
      </c>
      <c r="C22" s="12">
        <v>12.04</v>
      </c>
      <c r="D22" s="13">
        <v>38</v>
      </c>
      <c r="E22" s="14"/>
      <c r="F22" s="15"/>
      <c r="G22" s="16">
        <v>2.5299999999999998</v>
      </c>
      <c r="H22" s="17">
        <v>41</v>
      </c>
      <c r="I22" s="18"/>
      <c r="J22" s="19"/>
      <c r="K22" s="11">
        <f t="shared" si="0"/>
        <v>79</v>
      </c>
      <c r="L22" s="21">
        <v>40</v>
      </c>
    </row>
    <row r="23" spans="1:12" ht="15.75" customHeight="1" x14ac:dyDescent="0.25">
      <c r="A23" s="10">
        <v>22</v>
      </c>
      <c r="B23" s="11" t="s">
        <v>96</v>
      </c>
      <c r="C23" s="12">
        <v>11.74</v>
      </c>
      <c r="D23" s="13">
        <v>42</v>
      </c>
      <c r="E23" s="14"/>
      <c r="F23" s="15"/>
      <c r="G23" s="16">
        <v>2.44</v>
      </c>
      <c r="H23" s="17">
        <v>35</v>
      </c>
      <c r="I23" s="18"/>
      <c r="J23" s="19"/>
      <c r="K23" s="11">
        <f t="shared" si="0"/>
        <v>77</v>
      </c>
      <c r="L23" s="21">
        <v>39</v>
      </c>
    </row>
    <row r="24" spans="1:12" ht="15.75" customHeight="1" x14ac:dyDescent="0.25">
      <c r="A24" s="10">
        <v>23</v>
      </c>
      <c r="B24" s="11" t="s">
        <v>100</v>
      </c>
      <c r="C24" s="12">
        <v>11.54</v>
      </c>
      <c r="D24" s="13">
        <v>46</v>
      </c>
      <c r="E24" s="14"/>
      <c r="F24" s="15"/>
      <c r="G24" s="16">
        <v>2.2200000000000002</v>
      </c>
      <c r="H24" s="17">
        <v>31</v>
      </c>
      <c r="I24" s="18"/>
      <c r="J24" s="19"/>
      <c r="K24" s="11">
        <f t="shared" si="0"/>
        <v>77</v>
      </c>
      <c r="L24" s="21">
        <v>39</v>
      </c>
    </row>
    <row r="25" spans="1:12" ht="15.75" customHeight="1" x14ac:dyDescent="0.25">
      <c r="A25" s="10">
        <v>24</v>
      </c>
      <c r="B25" s="11" t="s">
        <v>87</v>
      </c>
      <c r="C25" s="12">
        <v>12.12</v>
      </c>
      <c r="D25" s="13">
        <v>37</v>
      </c>
      <c r="E25" s="14"/>
      <c r="F25" s="15"/>
      <c r="G25" s="16">
        <v>2.4500000000000002</v>
      </c>
      <c r="H25" s="17">
        <v>37</v>
      </c>
      <c r="I25" s="18"/>
      <c r="J25" s="19"/>
      <c r="K25" s="11">
        <f t="shared" si="0"/>
        <v>74</v>
      </c>
      <c r="L25" s="21">
        <v>37</v>
      </c>
    </row>
    <row r="26" spans="1:12" ht="15.75" customHeight="1" x14ac:dyDescent="0.25">
      <c r="A26" s="10">
        <v>25</v>
      </c>
      <c r="B26" s="11" t="s">
        <v>101</v>
      </c>
      <c r="C26" s="12">
        <v>13.28</v>
      </c>
      <c r="D26" s="13">
        <v>31</v>
      </c>
      <c r="E26" s="14"/>
      <c r="F26" s="15"/>
      <c r="G26" s="16">
        <v>2.5099999999999998</v>
      </c>
      <c r="H26" s="17">
        <v>40</v>
      </c>
      <c r="I26" s="18"/>
      <c r="J26" s="19"/>
      <c r="K26" s="11">
        <f t="shared" si="0"/>
        <v>71</v>
      </c>
      <c r="L26" s="21">
        <v>36</v>
      </c>
    </row>
    <row r="27" spans="1:12" ht="15.75" customHeight="1" x14ac:dyDescent="0.25">
      <c r="A27" s="10">
        <v>26</v>
      </c>
      <c r="B27" s="11" t="s">
        <v>109</v>
      </c>
      <c r="C27" s="12">
        <v>12.48</v>
      </c>
      <c r="D27" s="13">
        <v>33</v>
      </c>
      <c r="E27" s="14"/>
      <c r="F27" s="15"/>
      <c r="G27" s="16">
        <v>2.4700000000000002</v>
      </c>
      <c r="H27" s="17">
        <v>38</v>
      </c>
      <c r="I27" s="18"/>
      <c r="J27" s="19"/>
      <c r="K27" s="11">
        <f t="shared" si="0"/>
        <v>71</v>
      </c>
      <c r="L27" s="21">
        <v>36</v>
      </c>
    </row>
    <row r="28" spans="1:12" ht="15.75" customHeight="1" x14ac:dyDescent="0.25">
      <c r="A28" s="10">
        <v>27</v>
      </c>
      <c r="B28" s="11" t="s">
        <v>86</v>
      </c>
      <c r="C28" s="12">
        <v>12.02</v>
      </c>
      <c r="D28" s="13">
        <v>39</v>
      </c>
      <c r="E28" s="14"/>
      <c r="F28" s="15"/>
      <c r="G28" s="16">
        <v>2.25</v>
      </c>
      <c r="H28" s="17">
        <v>32</v>
      </c>
      <c r="I28" s="18"/>
      <c r="J28" s="19"/>
      <c r="K28" s="11">
        <f t="shared" si="0"/>
        <v>71</v>
      </c>
      <c r="L28" s="21">
        <v>36</v>
      </c>
    </row>
    <row r="29" spans="1:12" ht="15.75" customHeight="1" x14ac:dyDescent="0.25">
      <c r="A29" s="10">
        <v>28</v>
      </c>
      <c r="B29" s="11" t="s">
        <v>88</v>
      </c>
      <c r="C29" s="12">
        <v>13.41</v>
      </c>
      <c r="D29" s="13">
        <v>30</v>
      </c>
      <c r="E29" s="14"/>
      <c r="F29" s="15"/>
      <c r="G29" s="16">
        <v>2.5099999999999998</v>
      </c>
      <c r="H29" s="17">
        <v>39</v>
      </c>
      <c r="I29" s="18"/>
      <c r="J29" s="19"/>
      <c r="K29" s="11">
        <f t="shared" si="0"/>
        <v>69</v>
      </c>
      <c r="L29" s="21">
        <v>33</v>
      </c>
    </row>
    <row r="30" spans="1:12" ht="15.75" customHeight="1" x14ac:dyDescent="0.25">
      <c r="A30" s="10">
        <v>29</v>
      </c>
      <c r="B30" s="11" t="s">
        <v>106</v>
      </c>
      <c r="C30" s="12">
        <v>12.89</v>
      </c>
      <c r="D30" s="13">
        <v>32</v>
      </c>
      <c r="E30" s="14"/>
      <c r="F30" s="15"/>
      <c r="G30" s="16">
        <v>2.4300000000000002</v>
      </c>
      <c r="H30" s="17">
        <v>34</v>
      </c>
      <c r="I30" s="18"/>
      <c r="J30" s="19"/>
      <c r="K30" s="11">
        <f t="shared" si="0"/>
        <v>66</v>
      </c>
      <c r="L30" s="21">
        <v>32</v>
      </c>
    </row>
    <row r="31" spans="1:12" ht="15.75" customHeight="1" x14ac:dyDescent="0.25">
      <c r="A31" s="10">
        <v>30</v>
      </c>
      <c r="B31" s="11" t="s">
        <v>114</v>
      </c>
      <c r="C31" s="12">
        <v>14.6</v>
      </c>
      <c r="D31" s="13">
        <v>29</v>
      </c>
      <c r="E31" s="14"/>
      <c r="F31" s="15"/>
      <c r="G31" s="16">
        <v>2.4500000000000002</v>
      </c>
      <c r="H31" s="17">
        <v>36</v>
      </c>
      <c r="I31" s="18"/>
      <c r="J31" s="19"/>
      <c r="K31" s="11">
        <f t="shared" si="0"/>
        <v>65</v>
      </c>
      <c r="L31" s="21">
        <v>31</v>
      </c>
    </row>
    <row r="32" spans="1:12" ht="15.75" customHeight="1" x14ac:dyDescent="0.25">
      <c r="A32" s="10">
        <v>31</v>
      </c>
      <c r="B32" s="11" t="s">
        <v>99</v>
      </c>
      <c r="C32" s="12">
        <v>12.4</v>
      </c>
      <c r="D32" s="13">
        <v>34</v>
      </c>
      <c r="E32" s="14"/>
      <c r="F32" s="15"/>
      <c r="G32" s="16">
        <v>2.21</v>
      </c>
      <c r="H32" s="17">
        <v>30</v>
      </c>
      <c r="I32" s="18"/>
      <c r="J32" s="19"/>
      <c r="K32" s="11">
        <f t="shared" si="0"/>
        <v>64</v>
      </c>
      <c r="L32" s="21">
        <v>30</v>
      </c>
    </row>
    <row r="33" spans="1:12" ht="15.75" customHeight="1" x14ac:dyDescent="0.25">
      <c r="A33" s="10">
        <v>32</v>
      </c>
      <c r="B33" s="11" t="s">
        <v>89</v>
      </c>
      <c r="C33" s="12">
        <v>12.24</v>
      </c>
      <c r="D33" s="13">
        <v>35</v>
      </c>
      <c r="E33" s="14"/>
      <c r="F33" s="15"/>
      <c r="G33" s="16">
        <v>1.65</v>
      </c>
      <c r="H33" s="17">
        <v>27</v>
      </c>
      <c r="I33" s="18"/>
      <c r="J33" s="19"/>
      <c r="K33" s="11">
        <f t="shared" si="0"/>
        <v>62</v>
      </c>
      <c r="L33" s="21">
        <v>29</v>
      </c>
    </row>
    <row r="34" spans="1:12" ht="15.75" customHeight="1" x14ac:dyDescent="0.25">
      <c r="A34" s="10">
        <v>33</v>
      </c>
      <c r="B34" s="11" t="s">
        <v>90</v>
      </c>
      <c r="C34" s="12">
        <v>16.260000000000002</v>
      </c>
      <c r="D34" s="13">
        <v>27</v>
      </c>
      <c r="E34" s="14"/>
      <c r="F34" s="15"/>
      <c r="G34" s="16">
        <v>2.42</v>
      </c>
      <c r="H34" s="17">
        <v>33</v>
      </c>
      <c r="I34" s="18"/>
      <c r="J34" s="19"/>
      <c r="K34" s="11">
        <f t="shared" si="0"/>
        <v>60</v>
      </c>
      <c r="L34" s="21">
        <v>28</v>
      </c>
    </row>
    <row r="35" spans="1:12" ht="15.75" customHeight="1" x14ac:dyDescent="0.25">
      <c r="A35" s="10">
        <v>34</v>
      </c>
      <c r="B35" s="11" t="s">
        <v>111</v>
      </c>
      <c r="C35" s="12">
        <v>15.48</v>
      </c>
      <c r="D35" s="13">
        <v>28</v>
      </c>
      <c r="E35" s="14"/>
      <c r="F35" s="15"/>
      <c r="G35" s="16">
        <v>2</v>
      </c>
      <c r="H35" s="17">
        <v>29</v>
      </c>
      <c r="I35" s="18"/>
      <c r="J35" s="19"/>
      <c r="K35" s="11">
        <f t="shared" si="0"/>
        <v>57</v>
      </c>
      <c r="L35" s="21">
        <v>27</v>
      </c>
    </row>
    <row r="36" spans="1:12" ht="15.75" customHeight="1" x14ac:dyDescent="0.25">
      <c r="B36" s="11" t="s">
        <v>4</v>
      </c>
      <c r="C36" s="12"/>
      <c r="D36" s="13"/>
      <c r="E36" s="14"/>
      <c r="F36" s="15"/>
      <c r="G36" s="16"/>
      <c r="H36" s="17"/>
      <c r="I36" s="18"/>
      <c r="J36" s="19"/>
      <c r="K36" s="11" t="s">
        <v>4</v>
      </c>
      <c r="L36" s="21" t="s">
        <v>4</v>
      </c>
    </row>
    <row r="37" spans="1:12" ht="15.75" customHeight="1" x14ac:dyDescent="0.25">
      <c r="B37" s="22"/>
      <c r="C37" s="23"/>
      <c r="D37" s="24"/>
      <c r="E37" s="25"/>
      <c r="F37" s="26"/>
      <c r="G37" s="27"/>
      <c r="H37" s="28"/>
      <c r="I37" s="29"/>
      <c r="J37" s="30"/>
      <c r="K37" s="22"/>
    </row>
    <row r="38" spans="1:12" ht="15.75" customHeight="1" x14ac:dyDescent="0.25">
      <c r="B38" s="22"/>
      <c r="C38" s="23"/>
      <c r="D38" s="24"/>
      <c r="E38" s="25"/>
      <c r="F38" s="26"/>
      <c r="G38" s="27"/>
      <c r="H38" s="28"/>
      <c r="I38" s="29"/>
      <c r="J38" s="30"/>
      <c r="K38" s="22"/>
    </row>
    <row r="39" spans="1:12" ht="15.75" customHeight="1" x14ac:dyDescent="0.25">
      <c r="B39" s="22"/>
      <c r="C39" s="23"/>
      <c r="D39" s="24"/>
      <c r="E39" s="25"/>
      <c r="F39" s="26"/>
      <c r="G39" s="27"/>
      <c r="H39" s="28"/>
      <c r="I39" s="29"/>
      <c r="J39" s="30"/>
      <c r="K39" s="22"/>
    </row>
    <row r="40" spans="1:12" ht="15.75" customHeight="1" x14ac:dyDescent="0.25">
      <c r="B40" s="22"/>
      <c r="C40" s="23"/>
      <c r="D40" s="24"/>
      <c r="E40" s="25"/>
      <c r="F40" s="26"/>
      <c r="G40" s="27"/>
      <c r="H40" s="28"/>
      <c r="I40" s="29"/>
      <c r="J40" s="30"/>
      <c r="K40" s="22"/>
    </row>
    <row r="41" spans="1:12" ht="15.75" customHeight="1" x14ac:dyDescent="0.25">
      <c r="B41" s="22"/>
      <c r="C41" s="23"/>
      <c r="D41" s="24"/>
      <c r="E41" s="25"/>
      <c r="F41" s="26"/>
      <c r="G41" s="27"/>
      <c r="H41" s="28"/>
      <c r="I41" s="29"/>
      <c r="J41" s="30"/>
      <c r="K41" s="22"/>
    </row>
    <row r="42" spans="1:12" ht="15.75" customHeight="1" x14ac:dyDescent="0.25">
      <c r="B42" s="22"/>
      <c r="C42" s="23"/>
      <c r="D42" s="24"/>
      <c r="E42" s="25"/>
      <c r="F42" s="26"/>
      <c r="G42" s="27"/>
      <c r="H42" s="28"/>
      <c r="I42" s="29"/>
      <c r="J42" s="30"/>
      <c r="K42" s="22"/>
    </row>
    <row r="43" spans="1:12" ht="15.75" customHeight="1" x14ac:dyDescent="0.25">
      <c r="B43" s="22"/>
      <c r="C43" s="23"/>
      <c r="D43" s="24"/>
      <c r="E43" s="25"/>
      <c r="F43" s="26"/>
      <c r="G43" s="27"/>
      <c r="H43" s="28"/>
      <c r="I43" s="29"/>
      <c r="J43" s="30"/>
      <c r="K43" s="22"/>
    </row>
    <row r="44" spans="1:12" ht="15.75" customHeight="1" x14ac:dyDescent="0.25">
      <c r="B44" s="22"/>
      <c r="C44" s="23"/>
      <c r="D44" s="24"/>
      <c r="E44" s="25"/>
      <c r="F44" s="26"/>
      <c r="G44" s="27"/>
      <c r="H44" s="28"/>
      <c r="I44" s="29"/>
      <c r="J44" s="30"/>
      <c r="K44" s="22"/>
    </row>
    <row r="45" spans="1:12" ht="15.75" customHeight="1" x14ac:dyDescent="0.25">
      <c r="B45" s="22"/>
      <c r="C45" s="23"/>
      <c r="D45" s="24"/>
      <c r="E45" s="25"/>
      <c r="F45" s="26"/>
      <c r="G45" s="27"/>
      <c r="H45" s="28"/>
      <c r="I45" s="29"/>
      <c r="J45" s="30"/>
      <c r="K45" s="22"/>
    </row>
    <row r="46" spans="1:12" ht="15.75" customHeight="1" x14ac:dyDescent="0.25">
      <c r="B46" s="22"/>
      <c r="C46" s="23"/>
      <c r="D46" s="24"/>
      <c r="E46" s="25"/>
      <c r="F46" s="26"/>
      <c r="G46" s="27"/>
      <c r="H46" s="28"/>
      <c r="I46" s="29"/>
      <c r="J46" s="30"/>
      <c r="K46" s="22"/>
    </row>
    <row r="47" spans="1:12" ht="15.75" customHeight="1" x14ac:dyDescent="0.25">
      <c r="B47" s="22"/>
      <c r="C47" s="23"/>
      <c r="D47" s="24"/>
      <c r="E47" s="25"/>
      <c r="F47" s="26"/>
      <c r="G47" s="27"/>
      <c r="H47" s="28"/>
      <c r="I47" s="29"/>
      <c r="J47" s="30"/>
      <c r="K47" s="22"/>
    </row>
    <row r="48" spans="1:12" ht="15.75" customHeight="1" x14ac:dyDescent="0.25">
      <c r="B48" s="22"/>
      <c r="C48" s="23"/>
      <c r="D48" s="24"/>
      <c r="E48" s="25"/>
      <c r="F48" s="26"/>
      <c r="G48" s="27"/>
      <c r="H48" s="28"/>
      <c r="I48" s="29"/>
      <c r="J48" s="30"/>
      <c r="K48" s="22"/>
    </row>
    <row r="49" spans="2:11" ht="15.75" customHeight="1" x14ac:dyDescent="0.25">
      <c r="B49" s="22"/>
      <c r="C49" s="23"/>
      <c r="D49" s="24"/>
      <c r="E49" s="25"/>
      <c r="F49" s="26"/>
      <c r="G49" s="27"/>
      <c r="H49" s="28"/>
      <c r="I49" s="29"/>
      <c r="J49" s="30"/>
      <c r="K49" s="22"/>
    </row>
    <row r="50" spans="2:11" ht="15.75" customHeight="1" x14ac:dyDescent="0.25">
      <c r="B50" s="22"/>
      <c r="C50" s="23"/>
      <c r="D50" s="24"/>
      <c r="E50" s="25"/>
      <c r="F50" s="26"/>
      <c r="G50" s="27"/>
      <c r="H50" s="28"/>
      <c r="I50" s="29"/>
      <c r="J50" s="30"/>
      <c r="K50" s="22"/>
    </row>
    <row r="51" spans="2:11" ht="15.75" customHeight="1" x14ac:dyDescent="0.25">
      <c r="B51" s="22"/>
      <c r="C51" s="23"/>
      <c r="D51" s="24"/>
      <c r="E51" s="25"/>
      <c r="F51" s="26"/>
      <c r="G51" s="27"/>
      <c r="H51" s="28"/>
      <c r="I51" s="29"/>
      <c r="J51" s="30"/>
      <c r="K51" s="22"/>
    </row>
    <row r="52" spans="2:11" ht="15.75" customHeight="1" x14ac:dyDescent="0.25">
      <c r="B52" s="22"/>
      <c r="C52" s="23"/>
      <c r="D52" s="24"/>
      <c r="E52" s="25"/>
      <c r="F52" s="26"/>
      <c r="G52" s="27"/>
      <c r="H52" s="28"/>
      <c r="I52" s="29"/>
      <c r="J52" s="30"/>
      <c r="K52" s="22"/>
    </row>
    <row r="53" spans="2:11" ht="15.75" customHeight="1" x14ac:dyDescent="0.25">
      <c r="B53" s="22"/>
      <c r="C53" s="23"/>
      <c r="D53" s="24"/>
      <c r="E53" s="25"/>
      <c r="F53" s="26"/>
      <c r="G53" s="27"/>
      <c r="H53" s="28"/>
      <c r="I53" s="29"/>
      <c r="J53" s="30"/>
      <c r="K53" s="22"/>
    </row>
    <row r="54" spans="2:11" ht="15.75" customHeight="1" x14ac:dyDescent="0.25">
      <c r="B54" s="22"/>
      <c r="C54" s="23"/>
      <c r="D54" s="24"/>
      <c r="E54" s="25"/>
      <c r="F54" s="26"/>
      <c r="G54" s="27"/>
      <c r="H54" s="28"/>
      <c r="I54" s="29"/>
      <c r="J54" s="30"/>
      <c r="K54" s="22"/>
    </row>
    <row r="55" spans="2:11" ht="15.75" customHeight="1" x14ac:dyDescent="0.25">
      <c r="B55" s="22"/>
      <c r="C55" s="23"/>
      <c r="D55" s="24"/>
      <c r="E55" s="25"/>
      <c r="F55" s="26"/>
      <c r="G55" s="27"/>
      <c r="H55" s="28"/>
      <c r="I55" s="29"/>
      <c r="J55" s="30"/>
      <c r="K55" s="22"/>
    </row>
    <row r="56" spans="2:11" ht="15.75" customHeight="1" x14ac:dyDescent="0.25">
      <c r="B56" s="22"/>
      <c r="C56" s="23"/>
      <c r="D56" s="24"/>
      <c r="E56" s="25"/>
      <c r="F56" s="26"/>
      <c r="G56" s="27"/>
      <c r="H56" s="28"/>
      <c r="I56" s="29"/>
      <c r="J56" s="30"/>
      <c r="K56" s="22"/>
    </row>
    <row r="57" spans="2:11" ht="15.75" customHeight="1" x14ac:dyDescent="0.25">
      <c r="B57" s="22"/>
      <c r="C57" s="23"/>
      <c r="D57" s="24"/>
      <c r="E57" s="25"/>
      <c r="F57" s="26"/>
      <c r="G57" s="27"/>
      <c r="H57" s="28"/>
      <c r="I57" s="29"/>
      <c r="J57" s="30"/>
      <c r="K57" s="22"/>
    </row>
    <row r="58" spans="2:11" ht="15.75" customHeight="1" x14ac:dyDescent="0.25">
      <c r="B58" s="22"/>
      <c r="C58" s="23"/>
      <c r="D58" s="24"/>
      <c r="E58" s="25"/>
      <c r="F58" s="26"/>
      <c r="G58" s="27"/>
      <c r="H58" s="28"/>
      <c r="I58" s="29"/>
      <c r="J58" s="30"/>
      <c r="K58" s="22"/>
    </row>
    <row r="59" spans="2:11" ht="15.75" customHeight="1" x14ac:dyDescent="0.25">
      <c r="B59" s="22"/>
      <c r="C59" s="23"/>
      <c r="D59" s="24"/>
      <c r="E59" s="25"/>
      <c r="F59" s="26"/>
      <c r="G59" s="27"/>
      <c r="H59" s="28"/>
      <c r="I59" s="29"/>
      <c r="J59" s="30"/>
      <c r="K59" s="22"/>
    </row>
    <row r="60" spans="2:11" ht="15.75" customHeight="1" x14ac:dyDescent="0.25">
      <c r="B60" s="22"/>
      <c r="C60" s="23"/>
      <c r="D60" s="24"/>
      <c r="E60" s="25"/>
      <c r="F60" s="26"/>
      <c r="G60" s="27"/>
      <c r="H60" s="28"/>
      <c r="I60" s="29"/>
      <c r="J60" s="30"/>
      <c r="K60" s="22"/>
    </row>
    <row r="61" spans="2:11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2:11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2:11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2:11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  <row r="964" spans="2:11" ht="15.75" customHeight="1" x14ac:dyDescent="0.25">
      <c r="B964" s="22"/>
      <c r="C964" s="23"/>
      <c r="D964" s="24"/>
      <c r="E964" s="25"/>
      <c r="F964" s="26"/>
      <c r="G964" s="27"/>
      <c r="H964" s="28"/>
      <c r="I964" s="29"/>
      <c r="J964" s="30"/>
      <c r="K964" s="22"/>
    </row>
    <row r="965" spans="2:11" ht="15.75" customHeight="1" x14ac:dyDescent="0.25">
      <c r="B965" s="22"/>
      <c r="C965" s="23"/>
      <c r="D965" s="24"/>
      <c r="E965" s="25"/>
      <c r="F965" s="26"/>
      <c r="G965" s="27"/>
      <c r="H965" s="28"/>
      <c r="I965" s="29"/>
      <c r="J965" s="30"/>
      <c r="K965" s="22"/>
    </row>
    <row r="966" spans="2:11" ht="15.75" customHeight="1" x14ac:dyDescent="0.25">
      <c r="B966" s="22"/>
      <c r="C966" s="23"/>
      <c r="D966" s="24"/>
      <c r="E966" s="25"/>
      <c r="F966" s="26"/>
      <c r="G966" s="27"/>
      <c r="H966" s="28"/>
      <c r="I966" s="29"/>
      <c r="J966" s="30"/>
      <c r="K966" s="22"/>
    </row>
    <row r="967" spans="2:11" ht="15.75" customHeight="1" x14ac:dyDescent="0.25">
      <c r="B967" s="22"/>
      <c r="C967" s="23"/>
      <c r="D967" s="24"/>
      <c r="E967" s="25"/>
      <c r="F967" s="26"/>
      <c r="G967" s="27"/>
      <c r="H967" s="28"/>
      <c r="I967" s="29"/>
      <c r="J967" s="30"/>
      <c r="K967" s="22"/>
    </row>
    <row r="968" spans="2:11" ht="15.75" customHeight="1" x14ac:dyDescent="0.25">
      <c r="B968" s="22"/>
      <c r="C968" s="23"/>
      <c r="D968" s="24"/>
      <c r="E968" s="25"/>
      <c r="F968" s="26"/>
      <c r="G968" s="27"/>
      <c r="H968" s="28"/>
      <c r="I968" s="29"/>
      <c r="J968" s="30"/>
      <c r="K968" s="22"/>
    </row>
    <row r="969" spans="2:11" ht="15.75" customHeight="1" x14ac:dyDescent="0.25">
      <c r="B969" s="22"/>
      <c r="C969" s="23"/>
      <c r="D969" s="24"/>
      <c r="E969" s="25"/>
      <c r="F969" s="26"/>
      <c r="G969" s="27"/>
      <c r="H969" s="28"/>
      <c r="I969" s="29"/>
      <c r="J969" s="30"/>
      <c r="K969" s="22"/>
    </row>
    <row r="970" spans="2:11" ht="15.75" customHeight="1" x14ac:dyDescent="0.25">
      <c r="B970" s="22"/>
      <c r="C970" s="23"/>
      <c r="D970" s="24"/>
      <c r="E970" s="25"/>
      <c r="F970" s="26"/>
      <c r="G970" s="27"/>
      <c r="H970" s="28"/>
      <c r="I970" s="29"/>
      <c r="J970" s="30"/>
      <c r="K970" s="22"/>
    </row>
    <row r="971" spans="2:11" ht="15.75" customHeight="1" x14ac:dyDescent="0.25">
      <c r="B971" s="22"/>
      <c r="C971" s="23"/>
      <c r="D971" s="24"/>
      <c r="E971" s="25"/>
      <c r="F971" s="26"/>
      <c r="G971" s="27"/>
      <c r="H971" s="28"/>
      <c r="I971" s="29"/>
      <c r="J971" s="30"/>
      <c r="K971" s="22"/>
    </row>
    <row r="972" spans="2:11" ht="15.75" customHeight="1" x14ac:dyDescent="0.25">
      <c r="B972" s="22"/>
      <c r="C972" s="23"/>
      <c r="D972" s="24"/>
      <c r="E972" s="25"/>
      <c r="F972" s="26"/>
      <c r="G972" s="27"/>
      <c r="H972" s="28"/>
      <c r="I972" s="29"/>
      <c r="J972" s="30"/>
      <c r="K972" s="22"/>
    </row>
    <row r="973" spans="2:11" ht="15.75" customHeight="1" x14ac:dyDescent="0.25">
      <c r="B973" s="22"/>
      <c r="C973" s="23"/>
      <c r="D973" s="24"/>
      <c r="E973" s="25"/>
      <c r="F973" s="26"/>
      <c r="G973" s="27"/>
      <c r="H973" s="28"/>
      <c r="I973" s="29"/>
      <c r="J973" s="30"/>
      <c r="K973" s="22"/>
    </row>
    <row r="974" spans="2:11" ht="15.75" customHeight="1" x14ac:dyDescent="0.25">
      <c r="B974" s="22"/>
      <c r="C974" s="23"/>
      <c r="D974" s="24"/>
      <c r="E974" s="25"/>
      <c r="F974" s="26"/>
      <c r="G974" s="27"/>
      <c r="H974" s="28"/>
      <c r="I974" s="29"/>
      <c r="J974" s="30"/>
      <c r="K974" s="22"/>
    </row>
    <row r="975" spans="2:11" ht="15.75" customHeight="1" x14ac:dyDescent="0.25">
      <c r="B975" s="22"/>
      <c r="C975" s="23"/>
      <c r="D975" s="24"/>
      <c r="E975" s="25"/>
      <c r="F975" s="26"/>
      <c r="G975" s="27"/>
      <c r="H975" s="28"/>
      <c r="I975" s="29"/>
      <c r="J975" s="30"/>
      <c r="K975" s="22"/>
    </row>
    <row r="976" spans="2:11" ht="15.75" customHeight="1" x14ac:dyDescent="0.25">
      <c r="B976" s="22"/>
      <c r="C976" s="23"/>
      <c r="D976" s="24"/>
      <c r="E976" s="25"/>
      <c r="F976" s="26"/>
      <c r="G976" s="27"/>
      <c r="H976" s="28"/>
      <c r="I976" s="29"/>
      <c r="J976" s="30"/>
      <c r="K976" s="22"/>
    </row>
    <row r="977" spans="2:11" ht="15.75" customHeight="1" x14ac:dyDescent="0.25">
      <c r="B977" s="22"/>
      <c r="C977" s="23"/>
      <c r="D977" s="24"/>
      <c r="E977" s="25"/>
      <c r="F977" s="26"/>
      <c r="G977" s="27"/>
      <c r="H977" s="28"/>
      <c r="I977" s="29"/>
      <c r="J977" s="30"/>
      <c r="K977" s="22"/>
    </row>
    <row r="978" spans="2:11" ht="15.75" customHeight="1" x14ac:dyDescent="0.25">
      <c r="B978" s="22"/>
      <c r="C978" s="23"/>
      <c r="D978" s="24"/>
      <c r="E978" s="25"/>
      <c r="F978" s="26"/>
      <c r="G978" s="27"/>
      <c r="H978" s="28"/>
      <c r="I978" s="29"/>
      <c r="J978" s="30"/>
      <c r="K978" s="22"/>
    </row>
    <row r="979" spans="2:11" ht="15.75" customHeight="1" x14ac:dyDescent="0.25">
      <c r="B979" s="22"/>
      <c r="C979" s="23"/>
      <c r="D979" s="24"/>
      <c r="E979" s="25"/>
      <c r="F979" s="26"/>
      <c r="G979" s="27"/>
      <c r="H979" s="28"/>
      <c r="I979" s="29"/>
      <c r="J979" s="30"/>
      <c r="K979" s="22"/>
    </row>
    <row r="980" spans="2:11" ht="15.75" customHeight="1" x14ac:dyDescent="0.25">
      <c r="B980" s="22"/>
      <c r="C980" s="23"/>
      <c r="D980" s="24"/>
      <c r="E980" s="25"/>
      <c r="F980" s="26"/>
      <c r="G980" s="27"/>
      <c r="H980" s="28"/>
      <c r="I980" s="29"/>
      <c r="J980" s="30"/>
      <c r="K980" s="22"/>
    </row>
    <row r="981" spans="2:11" ht="15.75" customHeight="1" x14ac:dyDescent="0.25">
      <c r="B981" s="22"/>
      <c r="C981" s="23"/>
      <c r="D981" s="24"/>
      <c r="E981" s="25"/>
      <c r="F981" s="26"/>
      <c r="G981" s="27"/>
      <c r="H981" s="28"/>
      <c r="I981" s="29"/>
      <c r="J981" s="30"/>
      <c r="K981" s="22"/>
    </row>
    <row r="982" spans="2:11" ht="15.75" customHeight="1" x14ac:dyDescent="0.25">
      <c r="B982" s="22"/>
      <c r="C982" s="23"/>
      <c r="D982" s="24"/>
      <c r="E982" s="25"/>
      <c r="F982" s="26"/>
      <c r="G982" s="27"/>
      <c r="H982" s="28"/>
      <c r="I982" s="29"/>
      <c r="J982" s="30"/>
      <c r="K982" s="22"/>
    </row>
    <row r="983" spans="2:11" ht="15.75" customHeight="1" x14ac:dyDescent="0.25">
      <c r="B983" s="22"/>
      <c r="C983" s="23"/>
      <c r="D983" s="24"/>
      <c r="E983" s="25"/>
      <c r="F983" s="26"/>
      <c r="G983" s="27"/>
      <c r="H983" s="28"/>
      <c r="I983" s="29"/>
      <c r="J983" s="30"/>
      <c r="K983" s="22"/>
    </row>
    <row r="984" spans="2:11" ht="15.75" customHeight="1" x14ac:dyDescent="0.25">
      <c r="B984" s="22"/>
      <c r="C984" s="23"/>
      <c r="D984" s="24"/>
      <c r="E984" s="25"/>
      <c r="F984" s="26"/>
      <c r="G984" s="27"/>
      <c r="H984" s="28"/>
      <c r="I984" s="29"/>
      <c r="J984" s="30"/>
      <c r="K984" s="22"/>
    </row>
    <row r="985" spans="2:11" ht="15.75" customHeight="1" x14ac:dyDescent="0.25">
      <c r="B985" s="22"/>
      <c r="C985" s="23"/>
      <c r="D985" s="24"/>
      <c r="E985" s="25"/>
      <c r="F985" s="26"/>
      <c r="G985" s="27"/>
      <c r="H985" s="28"/>
      <c r="I985" s="29"/>
      <c r="J985" s="30"/>
      <c r="K985" s="22"/>
    </row>
    <row r="986" spans="2:11" ht="15.75" customHeight="1" x14ac:dyDescent="0.25">
      <c r="B986" s="22"/>
      <c r="C986" s="23"/>
      <c r="D986" s="24"/>
      <c r="E986" s="25"/>
      <c r="F986" s="26"/>
      <c r="G986" s="27"/>
      <c r="H986" s="28"/>
      <c r="I986" s="29"/>
      <c r="J986" s="30"/>
      <c r="K986" s="22"/>
    </row>
    <row r="987" spans="2:11" ht="15.75" customHeight="1" x14ac:dyDescent="0.25">
      <c r="B987" s="22"/>
      <c r="C987" s="23"/>
      <c r="D987" s="24"/>
      <c r="E987" s="25"/>
      <c r="F987" s="26"/>
      <c r="G987" s="27"/>
      <c r="H987" s="28"/>
      <c r="I987" s="29"/>
      <c r="J987" s="30"/>
      <c r="K987" s="22"/>
    </row>
    <row r="988" spans="2:11" ht="15.75" customHeight="1" x14ac:dyDescent="0.25">
      <c r="B988" s="22"/>
      <c r="C988" s="23"/>
      <c r="D988" s="24"/>
      <c r="E988" s="25"/>
      <c r="F988" s="26"/>
      <c r="G988" s="27"/>
      <c r="H988" s="28"/>
      <c r="I988" s="29"/>
      <c r="J988" s="30"/>
      <c r="K988" s="22"/>
    </row>
    <row r="989" spans="2:11" ht="15.75" customHeight="1" x14ac:dyDescent="0.25">
      <c r="B989" s="22"/>
      <c r="C989" s="23"/>
      <c r="D989" s="24"/>
      <c r="E989" s="25"/>
      <c r="F989" s="26"/>
      <c r="G989" s="27"/>
      <c r="H989" s="28"/>
      <c r="I989" s="29"/>
      <c r="J989" s="30"/>
      <c r="K989" s="22"/>
    </row>
    <row r="990" spans="2:11" ht="15.75" customHeight="1" x14ac:dyDescent="0.25">
      <c r="B990" s="22"/>
      <c r="C990" s="23"/>
      <c r="D990" s="24"/>
      <c r="E990" s="25"/>
      <c r="F990" s="26"/>
      <c r="G990" s="27"/>
      <c r="H990" s="28"/>
      <c r="I990" s="29"/>
      <c r="J990" s="30"/>
      <c r="K990" s="22"/>
    </row>
    <row r="991" spans="2:11" ht="15.75" customHeight="1" x14ac:dyDescent="0.25">
      <c r="B991" s="22"/>
      <c r="C991" s="23"/>
      <c r="D991" s="24"/>
      <c r="E991" s="25"/>
      <c r="F991" s="26"/>
      <c r="G991" s="27"/>
      <c r="H991" s="28"/>
      <c r="I991" s="29"/>
      <c r="J991" s="30"/>
      <c r="K991" s="22"/>
    </row>
    <row r="992" spans="2:11" ht="15.75" customHeight="1" x14ac:dyDescent="0.25">
      <c r="B992" s="22"/>
      <c r="C992" s="23"/>
      <c r="D992" s="24"/>
      <c r="E992" s="25"/>
      <c r="F992" s="26"/>
      <c r="G992" s="27"/>
      <c r="H992" s="28"/>
      <c r="I992" s="29"/>
      <c r="J992" s="30"/>
      <c r="K992" s="22"/>
    </row>
    <row r="993" spans="2:11" ht="15.75" customHeight="1" x14ac:dyDescent="0.25">
      <c r="B993" s="22"/>
      <c r="C993" s="23"/>
      <c r="D993" s="24"/>
      <c r="E993" s="25"/>
      <c r="F993" s="26"/>
      <c r="G993" s="27"/>
      <c r="H993" s="28"/>
      <c r="I993" s="29"/>
      <c r="J993" s="30"/>
      <c r="K993" s="22"/>
    </row>
    <row r="994" spans="2:11" ht="15.75" customHeight="1" x14ac:dyDescent="0.25">
      <c r="B994" s="22"/>
      <c r="C994" s="23"/>
      <c r="D994" s="24"/>
      <c r="E994" s="25"/>
      <c r="F994" s="26"/>
      <c r="G994" s="27"/>
      <c r="H994" s="28"/>
      <c r="I994" s="29"/>
      <c r="J994" s="30"/>
      <c r="K994" s="22"/>
    </row>
    <row r="995" spans="2:11" ht="15.75" customHeight="1" x14ac:dyDescent="0.25">
      <c r="B995" s="22"/>
      <c r="C995" s="23"/>
      <c r="D995" s="24"/>
      <c r="E995" s="25"/>
      <c r="F995" s="26"/>
      <c r="G995" s="27"/>
      <c r="H995" s="28"/>
      <c r="I995" s="29"/>
      <c r="J995" s="30"/>
      <c r="K995" s="22"/>
    </row>
    <row r="996" spans="2:11" ht="15.75" customHeight="1" x14ac:dyDescent="0.25">
      <c r="B996" s="22"/>
      <c r="C996" s="23"/>
      <c r="D996" s="24"/>
      <c r="E996" s="25"/>
      <c r="F996" s="26"/>
      <c r="G996" s="27"/>
      <c r="H996" s="28"/>
      <c r="I996" s="29"/>
      <c r="J996" s="30"/>
      <c r="K996" s="22"/>
    </row>
    <row r="997" spans="2:11" ht="15.75" customHeight="1" x14ac:dyDescent="0.25">
      <c r="B997" s="22"/>
      <c r="C997" s="23"/>
      <c r="D997" s="24"/>
      <c r="E997" s="25"/>
      <c r="F997" s="26"/>
      <c r="G997" s="27"/>
      <c r="H997" s="28"/>
      <c r="I997" s="29"/>
      <c r="J997" s="30"/>
      <c r="K997" s="22"/>
    </row>
    <row r="998" spans="2:11" ht="15.75" customHeight="1" x14ac:dyDescent="0.25">
      <c r="B998" s="22"/>
      <c r="C998" s="23"/>
      <c r="D998" s="24"/>
      <c r="E998" s="25"/>
      <c r="F998" s="26"/>
      <c r="G998" s="27"/>
      <c r="H998" s="28"/>
      <c r="I998" s="29"/>
      <c r="J998" s="30"/>
      <c r="K998" s="22"/>
    </row>
    <row r="999" spans="2:11" ht="15.75" customHeight="1" x14ac:dyDescent="0.25">
      <c r="B999" s="22"/>
      <c r="C999" s="23"/>
      <c r="D999" s="24"/>
      <c r="E999" s="25"/>
      <c r="F999" s="26"/>
      <c r="G999" s="27"/>
      <c r="H999" s="28"/>
      <c r="I999" s="29"/>
      <c r="J999" s="30"/>
      <c r="K999" s="22"/>
    </row>
    <row r="1000" spans="2:11" ht="15.75" customHeight="1" x14ac:dyDescent="0.25">
      <c r="B1000" s="22"/>
      <c r="C1000" s="23"/>
      <c r="D1000" s="24"/>
      <c r="E1000" s="25"/>
      <c r="F1000" s="26"/>
      <c r="G1000" s="27"/>
      <c r="H1000" s="28"/>
      <c r="I1000" s="29"/>
      <c r="J1000" s="30"/>
      <c r="K1000" s="22"/>
    </row>
  </sheetData>
  <sortState xmlns:xlrd2="http://schemas.microsoft.com/office/spreadsheetml/2017/richdata2" ref="B3:K35">
    <sortCondition descending="1" ref="K2:K35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eso c</vt:lpstr>
      <vt:lpstr>ESO B</vt:lpstr>
      <vt:lpstr>ESO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2026-04-07T12:28:14Z</dcterms:modified>
</cp:coreProperties>
</file>